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Pracovní" sheetId="1" r:id="rId1"/>
    <sheet name="Mládež" sheetId="2" r:id="rId2"/>
    <sheet name="Starší žáci" sheetId="3" r:id="rId3"/>
  </sheets>
  <definedNames>
    <definedName name="unnamed">'Starší žáci'!$A$5:$AK$24</definedName>
  </definedNames>
  <calcPr fullCalcOnLoad="1"/>
</workbook>
</file>

<file path=xl/sharedStrings.xml><?xml version="1.0" encoding="utf-8"?>
<sst xmlns="http://schemas.openxmlformats.org/spreadsheetml/2006/main" count="293" uniqueCount="217">
  <si>
    <t>Podrobná výsledková listina Mistrovství ČR soutěže dětí a mládeže v programování</t>
  </si>
  <si>
    <t>Funkčnost</t>
  </si>
  <si>
    <t>Efektivita</t>
  </si>
  <si>
    <t>Dokumentace</t>
  </si>
  <si>
    <t>Celkem</t>
  </si>
  <si>
    <t>Vývojové prostředí</t>
  </si>
  <si>
    <t>Kategorie</t>
  </si>
  <si>
    <t>Pořadí</t>
  </si>
  <si>
    <t>Jméno</t>
  </si>
  <si>
    <t>Startovní číslo</t>
  </si>
  <si>
    <t>Vhodně zvolené názvy proměnných</t>
  </si>
  <si>
    <t>Přehledně odsazovaný zdrojový text</t>
  </si>
  <si>
    <t>Komentáře ve vhodné míře</t>
  </si>
  <si>
    <t>Max</t>
  </si>
  <si>
    <t>Podrobná výsledková listina Mistrovství ČR soutěže dětí a mládeže v programování</t>
  </si>
  <si>
    <t>Funkčnost</t>
  </si>
  <si>
    <t>Efektivita</t>
  </si>
  <si>
    <t>Dokumentace</t>
  </si>
  <si>
    <t>Celkem</t>
  </si>
  <si>
    <t>Vývojové prostředí</t>
  </si>
  <si>
    <t>Kategorie</t>
  </si>
  <si>
    <t>Zobrazení hracího pole</t>
  </si>
  <si>
    <t>Položení zápalky hráčem pomocí myši</t>
  </si>
  <si>
    <t>Položení zápalky pomocí klávesnice</t>
  </si>
  <si>
    <t>Získání bodu po položení zápalky do čtverce</t>
  </si>
  <si>
    <t>Průběžné zobrazování skóre hráčů</t>
  </si>
  <si>
    <t>Tabulka top-ten deseti nejúspěšnějších hráčů</t>
  </si>
  <si>
    <t>Nápověda od programu</t>
  </si>
  <si>
    <t>Hra proti počítači</t>
  </si>
  <si>
    <t>Demo režim</t>
  </si>
  <si>
    <t>Pořadí</t>
  </si>
  <si>
    <t>Jméno</t>
  </si>
  <si>
    <t>Startovní číslo</t>
  </si>
  <si>
    <t>Zobrazení (jakékoliv i textové)</t>
  </si>
  <si>
    <t>Zobrazení graficky</t>
  </si>
  <si>
    <t>Položení zápalky myší</t>
  </si>
  <si>
    <t>Funguje to uživatelsky příjemně a dobře</t>
  </si>
  <si>
    <t>Sirky vypadají jako sirky</t>
  </si>
  <si>
    <t>Je hromádka sirek a sirky se tahají z hromádky</t>
  </si>
  <si>
    <t>Lze ovládat klávesnicí</t>
  </si>
  <si>
    <t>Lze ovládat klávesnicí i myší</t>
  </si>
  <si>
    <t>Čtverec se označí</t>
  </si>
  <si>
    <t>Zvýší se skóre</t>
  </si>
  <si>
    <t>Je zobrazeno skóre obou hráčů</t>
  </si>
  <si>
    <t>Jsou barevně odlišené</t>
  </si>
  <si>
    <t>U skóre jsou jména hráčů</t>
  </si>
  <si>
    <t>Tabulka existuje</t>
  </si>
  <si>
    <t>Tabulka se ukládá na disk (funguje přes několik spuštění)</t>
  </si>
  <si>
    <t>Počítač vybere tah</t>
  </si>
  <si>
    <t>Tah se provede graficky (přenosem sirky)</t>
  </si>
  <si>
    <t>Počítač hraje</t>
  </si>
  <si>
    <t>Tah se provádí graficky</t>
  </si>
  <si>
    <t>Demo funguje (běží jedna rychlost nebo klávesnicí řízené)</t>
  </si>
  <si>
    <t>Lze měnit rychlost</t>
  </si>
  <si>
    <t>Běží graficky (přesunují se sirky z hromádky)</t>
  </si>
  <si>
    <t>Mapování hracího pole – elegantní datová reprezentace (pole)</t>
  </si>
  <si>
    <t>Bez nevhodných postupů</t>
  </si>
  <si>
    <t>Návrh tahu – existence strategie</t>
  </si>
  <si>
    <t>Možnost nastavit level</t>
  </si>
  <si>
    <t>Velmi nevhodné postupy</t>
  </si>
  <si>
    <t>Vhodně zvolené názvy proměnných</t>
  </si>
  <si>
    <t>Přehledně odsazovaný zdrojový text</t>
  </si>
  <si>
    <t>Komentáře ve vhodné míře</t>
  </si>
  <si>
    <t>Uživatelská dokumentace a nápověda v programu</t>
  </si>
  <si>
    <t>Max</t>
  </si>
  <si>
    <t>VC</t>
  </si>
  <si>
    <t>M</t>
  </si>
  <si>
    <t>BP</t>
  </si>
  <si>
    <t>M</t>
  </si>
  <si>
    <t>BP</t>
  </si>
  <si>
    <t>M</t>
  </si>
  <si>
    <t>D</t>
  </si>
  <si>
    <t>M</t>
  </si>
  <si>
    <t>BP</t>
  </si>
  <si>
    <t>M</t>
  </si>
  <si>
    <t>D</t>
  </si>
  <si>
    <t>M</t>
  </si>
  <si>
    <t>BP</t>
  </si>
  <si>
    <t>M</t>
  </si>
  <si>
    <t>D</t>
  </si>
  <si>
    <t>M</t>
  </si>
  <si>
    <t>BP</t>
  </si>
  <si>
    <t>M</t>
  </si>
  <si>
    <t>VC</t>
  </si>
  <si>
    <t>M</t>
  </si>
  <si>
    <t>VC</t>
  </si>
  <si>
    <t>M</t>
  </si>
  <si>
    <t>XX00</t>
  </si>
  <si>
    <t>D</t>
  </si>
  <si>
    <t>M</t>
  </si>
  <si>
    <t>BC</t>
  </si>
  <si>
    <t>M</t>
  </si>
  <si>
    <t>BP</t>
  </si>
  <si>
    <t>M</t>
  </si>
  <si>
    <t>D</t>
  </si>
  <si>
    <t>M</t>
  </si>
  <si>
    <t>D</t>
  </si>
  <si>
    <t>M</t>
  </si>
  <si>
    <t>D</t>
  </si>
  <si>
    <t>M</t>
  </si>
  <si>
    <t>D</t>
  </si>
  <si>
    <t>M</t>
  </si>
  <si>
    <t>Podrobná výsledková listina Mistrovství ČR soutěže dětí a mládeže v programování</t>
  </si>
  <si>
    <t>Funkčnost</t>
  </si>
  <si>
    <t>Efektivita</t>
  </si>
  <si>
    <t>Dokumentace</t>
  </si>
  <si>
    <t>Celkem</t>
  </si>
  <si>
    <t>Vývojové prostředí</t>
  </si>
  <si>
    <t>Kategorie</t>
  </si>
  <si>
    <t>Zobrazení hracího pole</t>
  </si>
  <si>
    <t>Položení zápalky hráčem pomocí myši</t>
  </si>
  <si>
    <t>Položení zápalky pomocí klávesnice</t>
  </si>
  <si>
    <t>Získání bodu po položení zápalky do čtverce</t>
  </si>
  <si>
    <t>Průběžné zobrazování skóre hráčů</t>
  </si>
  <si>
    <t>Tabulka top-ten deseti nejúspěšnějších hráčů</t>
  </si>
  <si>
    <t>Nápověda od programu</t>
  </si>
  <si>
    <t>Hra proti počítači</t>
  </si>
  <si>
    <t>Demo režim</t>
  </si>
  <si>
    <t>Pořadí</t>
  </si>
  <si>
    <t>Jméno</t>
  </si>
  <si>
    <t>Startovní číslo</t>
  </si>
  <si>
    <t>Zobrazení (jakékoliv i textové)</t>
  </si>
  <si>
    <t>Zobrazení graficky</t>
  </si>
  <si>
    <t>Položení zápalky myší</t>
  </si>
  <si>
    <t>Funguje to uživatelsky příjemně a dobře</t>
  </si>
  <si>
    <t>Sirky vypadají jako sirky</t>
  </si>
  <si>
    <t>Je hromádka sirek a sirky se tahají z hromádky</t>
  </si>
  <si>
    <t>Lze ovládat klávesnicí</t>
  </si>
  <si>
    <t>Lze ovládat klávesnicí i myší</t>
  </si>
  <si>
    <t>Čtverec se označí</t>
  </si>
  <si>
    <t>Zvýší se skóre</t>
  </si>
  <si>
    <t>Je zobrazeno skóre obou hráčů</t>
  </si>
  <si>
    <t>Jsou barevně odlišené</t>
  </si>
  <si>
    <t>U skóre jsou jména hráčů</t>
  </si>
  <si>
    <t>Tabulka existuje</t>
  </si>
  <si>
    <t>Tabulka se ukládá na disk (funguje přes několik spuštění)</t>
  </si>
  <si>
    <t>Počítač vybere tah</t>
  </si>
  <si>
    <t>Tah se provede graficky (přenosem sirky)</t>
  </si>
  <si>
    <t>Počítač hraje</t>
  </si>
  <si>
    <t>Tah se provádí graficky</t>
  </si>
  <si>
    <t>Demo funguje (běží jedna rychlost nebo klávesnicí řízené)</t>
  </si>
  <si>
    <t>Lze měnit rychlost</t>
  </si>
  <si>
    <t>Běží graficky (přesunují se sirky z hromádky)</t>
  </si>
  <si>
    <t>Mapování hracího pole – elegantní datová reprezentace (pole)</t>
  </si>
  <si>
    <t>Bez nevhodných postupů</t>
  </si>
  <si>
    <t>Návrh tahu – existence strategie</t>
  </si>
  <si>
    <t>Možnost nastavit level</t>
  </si>
  <si>
    <t>Velmi nevhodné postupy</t>
  </si>
  <si>
    <t>Vhodně zvolené názvy proměnných</t>
  </si>
  <si>
    <t>Přehledně odsazovaný zdrojový text</t>
  </si>
  <si>
    <t>Komentáře ve vhodné míře</t>
  </si>
  <si>
    <t>Uživatelská dokumentace a nápověda v programu</t>
  </si>
  <si>
    <t>Max</t>
  </si>
  <si>
    <t>VB</t>
  </si>
  <si>
    <t>Ž</t>
  </si>
  <si>
    <t>VB</t>
  </si>
  <si>
    <t>Ž</t>
  </si>
  <si>
    <t>D</t>
  </si>
  <si>
    <t>Ž</t>
  </si>
  <si>
    <t>D</t>
  </si>
  <si>
    <t>Ž</t>
  </si>
  <si>
    <t>D</t>
  </si>
  <si>
    <t>Ž</t>
  </si>
  <si>
    <t>BP</t>
  </si>
  <si>
    <t>Ž</t>
  </si>
  <si>
    <t>BP</t>
  </si>
  <si>
    <t>Ž</t>
  </si>
  <si>
    <t>BP</t>
  </si>
  <si>
    <t>Ž</t>
  </si>
  <si>
    <t>BP</t>
  </si>
  <si>
    <t>Ž</t>
  </si>
  <si>
    <t>D</t>
  </si>
  <si>
    <t>Ž</t>
  </si>
  <si>
    <t>D</t>
  </si>
  <si>
    <t>Ž</t>
  </si>
  <si>
    <t>BP</t>
  </si>
  <si>
    <t>Ž</t>
  </si>
  <si>
    <t>BP</t>
  </si>
  <si>
    <t>Ž</t>
  </si>
  <si>
    <t>D</t>
  </si>
  <si>
    <t>Ž</t>
  </si>
  <si>
    <t>BP</t>
  </si>
  <si>
    <t>Ž</t>
  </si>
  <si>
    <t>BP</t>
  </si>
  <si>
    <t>Ž</t>
  </si>
  <si>
    <t>VB</t>
  </si>
  <si>
    <t>Ž</t>
  </si>
  <si>
    <t>VB</t>
  </si>
  <si>
    <t>Ž</t>
  </si>
  <si>
    <t>D</t>
  </si>
  <si>
    <t>Ž</t>
  </si>
  <si>
    <t>VB</t>
  </si>
  <si>
    <t>Ž</t>
  </si>
  <si>
    <t>Vlastní formát souboru</t>
  </si>
  <si>
    <t>Program lze spustit</t>
  </si>
  <si>
    <t>Lze editovat</t>
  </si>
  <si>
    <t>Definice vztahů</t>
  </si>
  <si>
    <t>Soubor lze načíst</t>
  </si>
  <si>
    <t>Kontrola integrity</t>
  </si>
  <si>
    <t>Komfort výběru souboru</t>
  </si>
  <si>
    <t>Vícečetné vztahy</t>
  </si>
  <si>
    <t>Grafické zobrazení</t>
  </si>
  <si>
    <t>Komfort pohybu v rodokmenu</t>
  </si>
  <si>
    <t>Procházení seznamu osob</t>
  </si>
  <si>
    <t>Příbuzenské vztahy</t>
  </si>
  <si>
    <t>Vhodný partner</t>
  </si>
  <si>
    <t>Lze ukládat do souboru</t>
  </si>
  <si>
    <t>Slučování vstupních souborů</t>
  </si>
  <si>
    <t>Dokumentace a nápověda v programu</t>
  </si>
  <si>
    <t>Další výrazná vylepšení</t>
  </si>
  <si>
    <t>Lze načíst velké soubory</t>
  </si>
  <si>
    <t>Lze přidat</t>
  </si>
  <si>
    <t>Lze zrušit</t>
  </si>
  <si>
    <t>Používá parser XML</t>
  </si>
  <si>
    <t>FP</t>
  </si>
  <si>
    <t>CB</t>
  </si>
  <si>
    <t>Z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</si>
</sst>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1">
    <font>
      <sz val="10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color indexed="8"/>
      <name val="Small Fonts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2" borderId="1" xfId="0" applyAlignment="1">
      <alignment horizontal="center" vertical="center" wrapText="1"/>
    </xf>
    <xf numFmtId="0" fontId="2" fillId="0" borderId="2" xfId="0" applyAlignment="1">
      <alignment/>
    </xf>
    <xf numFmtId="0" fontId="2" fillId="0" borderId="3" xfId="0" applyAlignment="1">
      <alignment/>
    </xf>
    <xf numFmtId="0" fontId="3" fillId="0" borderId="1" xfId="0" applyAlignment="1">
      <alignment horizontal="center"/>
    </xf>
    <xf numFmtId="0" fontId="2" fillId="0" borderId="1" xfId="0" applyAlignment="1">
      <alignment/>
    </xf>
    <xf numFmtId="0" fontId="3" fillId="0" borderId="1" xfId="0" applyAlignment="1">
      <alignment horizontal="center" vertical="center"/>
    </xf>
    <xf numFmtId="0" fontId="1" fillId="0" borderId="1" xfId="0" applyAlignment="1">
      <alignment horizontal="center"/>
    </xf>
    <xf numFmtId="0" fontId="1" fillId="0" borderId="1" xfId="0" applyAlignment="1">
      <alignment/>
    </xf>
    <xf numFmtId="0" fontId="4" fillId="0" borderId="1" xfId="0" applyAlignment="1">
      <alignment/>
    </xf>
    <xf numFmtId="0" fontId="4" fillId="0" borderId="1" xfId="0" applyAlignment="1">
      <alignment horizontal="center"/>
    </xf>
    <xf numFmtId="0" fontId="0" fillId="0" borderId="0" xfId="0" applyAlignment="1">
      <alignment/>
    </xf>
    <xf numFmtId="0" fontId="2" fillId="0" borderId="4" xfId="0" applyAlignment="1">
      <alignment/>
    </xf>
    <xf numFmtId="0" fontId="2" fillId="0" borderId="5" xfId="0" applyAlignment="1">
      <alignment/>
    </xf>
    <xf numFmtId="0" fontId="2" fillId="0" borderId="1" xfId="0" applyAlignment="1">
      <alignment horizontal="center" vertical="top" wrapText="1"/>
    </xf>
    <xf numFmtId="0" fontId="4" fillId="0" borderId="1" xfId="0" applyAlignment="1">
      <alignment horizontal="center"/>
    </xf>
    <xf numFmtId="0" fontId="3" fillId="0" borderId="1" xfId="0" applyAlignment="1">
      <alignment/>
    </xf>
    <xf numFmtId="0" fontId="3" fillId="0" borderId="1" xfId="0" applyAlignment="1">
      <alignment horizontal="center" wrapText="1"/>
    </xf>
    <xf numFmtId="0" fontId="2" fillId="0" borderId="1" xfId="0" applyAlignment="1">
      <alignment horizontal="center" wrapText="1"/>
    </xf>
    <xf numFmtId="0" fontId="5" fillId="0" borderId="1" xfId="0" applyAlignment="1">
      <alignment horizontal="center"/>
    </xf>
    <xf numFmtId="0" fontId="2" fillId="0" borderId="0" xfId="0" applyAlignment="1">
      <alignment/>
    </xf>
    <xf numFmtId="0" fontId="1" fillId="0" borderId="1" xfId="0" applyAlignment="1">
      <alignment horizontal="center" vertical="center"/>
    </xf>
    <xf numFmtId="0" fontId="4" fillId="0" borderId="1" xfId="0" applyAlignment="1">
      <alignment horizontal="center" vertical="center"/>
    </xf>
    <xf numFmtId="0" fontId="6" fillId="0" borderId="1" xfId="0" applyAlignment="1">
      <alignment horizontal="center" vertical="center"/>
    </xf>
    <xf numFmtId="0" fontId="2" fillId="0" borderId="1" xfId="0" applyAlignment="1">
      <alignment horizontal="center" vertical="center"/>
    </xf>
    <xf numFmtId="0" fontId="0" fillId="0" borderId="0" xfId="0" applyAlignment="1">
      <alignment textRotation="90"/>
    </xf>
    <xf numFmtId="0" fontId="1" fillId="0" borderId="1" xfId="0" applyAlignment="1">
      <alignment horizontal="center" textRotation="90"/>
    </xf>
    <xf numFmtId="0" fontId="3" fillId="0" borderId="1" xfId="0" applyAlignment="1">
      <alignment horizontal="center" textRotation="90" wrapText="1"/>
    </xf>
    <xf numFmtId="0" fontId="2" fillId="0" borderId="1" xfId="0" applyAlignment="1">
      <alignment horizontal="center" textRotation="90" wrapText="1"/>
    </xf>
    <xf numFmtId="0" fontId="2" fillId="0" borderId="1" xfId="0" applyFont="1" applyAlignment="1">
      <alignment horizontal="center" textRotation="90" wrapText="1"/>
    </xf>
    <xf numFmtId="0" fontId="4" fillId="0" borderId="1" xfId="0" applyAlignment="1">
      <alignment/>
    </xf>
    <xf numFmtId="0" fontId="2" fillId="0" borderId="4" xfId="0" applyAlignment="1">
      <alignment/>
    </xf>
    <xf numFmtId="0" fontId="2" fillId="0" borderId="5" xfId="0" applyAlignment="1">
      <alignment/>
    </xf>
    <xf numFmtId="0" fontId="2" fillId="0" borderId="1" xfId="0" applyAlignment="1">
      <alignment horizontal="center" vertical="top" wrapText="1"/>
    </xf>
    <xf numFmtId="0" fontId="2" fillId="0" borderId="1" xfId="0" applyAlignment="1">
      <alignment/>
    </xf>
    <xf numFmtId="0" fontId="9" fillId="0" borderId="1" xfId="0" applyFont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1" xfId="0" applyFont="1" applyAlignment="1">
      <alignment horizontal="center" vertical="center"/>
    </xf>
    <xf numFmtId="0" fontId="10" fillId="0" borderId="0" xfId="0" applyFont="1" applyAlignment="1">
      <alignment horizontal="center" textRotation="90"/>
    </xf>
    <xf numFmtId="0" fontId="2" fillId="0" borderId="1" xfId="0" applyFont="1" applyAlignment="1">
      <alignment horizontal="center" textRotation="90"/>
    </xf>
    <xf numFmtId="0" fontId="3" fillId="0" borderId="1" xfId="0" applyFont="1" applyAlignment="1">
      <alignment textRotation="90"/>
    </xf>
    <xf numFmtId="0" fontId="1" fillId="0" borderId="1" xfId="0" applyFont="1" applyAlignment="1">
      <alignment horizontal="center" textRotation="90"/>
    </xf>
    <xf numFmtId="0" fontId="4" fillId="0" borderId="6" xfId="0" applyFill="1" applyBorder="1" applyAlignment="1">
      <alignment horizontal="center" vertical="center"/>
    </xf>
    <xf numFmtId="0" fontId="4" fillId="0" borderId="1" xfId="0" applyFont="1" applyAlignment="1">
      <alignment horizontal="center" vertical="center"/>
    </xf>
    <xf numFmtId="0" fontId="4" fillId="0" borderId="1" xfId="0" applyFont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1" fillId="0" borderId="6" xfId="0" applyFill="1" applyBorder="1" applyAlignment="1">
      <alignment horizontal="center" vertical="center"/>
    </xf>
    <xf numFmtId="0" fontId="4" fillId="0" borderId="6" xfId="0" applyBorder="1" applyAlignment="1">
      <alignment horizontal="center" vertical="center"/>
    </xf>
    <xf numFmtId="0" fontId="4" fillId="0" borderId="1" xfId="0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6" xfId="0" applyBorder="1" applyAlignment="1">
      <alignment horizontal="center" vertical="center"/>
    </xf>
    <xf numFmtId="0" fontId="1" fillId="0" borderId="1" xfId="0" applyFill="1" applyAlignment="1">
      <alignment horizontal="center" vertical="center"/>
    </xf>
    <xf numFmtId="0" fontId="3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5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B17" sqref="AB17"/>
    </sheetView>
  </sheetViews>
  <sheetFormatPr defaultColWidth="9.140625" defaultRowHeight="12.75"/>
  <cols>
    <col min="1" max="1" width="2.7109375" style="0" customWidth="1"/>
    <col min="2" max="2" width="11.57421875" style="0" customWidth="1"/>
    <col min="3" max="3" width="3.00390625" style="0" customWidth="1"/>
    <col min="4" max="20" width="2.28125" style="0" customWidth="1"/>
    <col min="21" max="21" width="3.28125" style="0" customWidth="1"/>
    <col min="22" max="24" width="2.28125" style="0" customWidth="1"/>
    <col min="25" max="25" width="2.8515625" style="0" customWidth="1"/>
    <col min="26" max="27" width="2.28125" style="0" customWidth="1"/>
    <col min="28" max="28" width="3.140625" style="0" customWidth="1"/>
    <col min="29" max="29" width="2.8515625" style="0" customWidth="1"/>
    <col min="30" max="30" width="2.421875" style="0" customWidth="1"/>
    <col min="31" max="16384" width="11.421875" style="0" customWidth="1"/>
  </cols>
  <sheetData>
    <row r="1" spans="1:30" ht="21" customHeight="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2:30" ht="12.75">
      <c r="B2" s="2"/>
      <c r="C2" s="3"/>
      <c r="D2" s="52" t="s">
        <v>1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"/>
      <c r="U2" s="5"/>
      <c r="V2" s="6" t="s">
        <v>2</v>
      </c>
      <c r="W2" s="5"/>
      <c r="X2" s="5"/>
      <c r="Y2" s="5"/>
      <c r="Z2" s="6" t="s">
        <v>3</v>
      </c>
      <c r="AA2" s="5"/>
      <c r="AB2" s="4"/>
      <c r="AC2" s="7"/>
      <c r="AD2" s="8"/>
    </row>
    <row r="3" spans="1:30" s="11" customFormat="1" ht="12.75">
      <c r="A3" s="30"/>
      <c r="B3" s="31"/>
      <c r="C3" s="32"/>
      <c r="D3" s="33">
        <v>1</v>
      </c>
      <c r="E3" s="33"/>
      <c r="G3" s="33"/>
      <c r="H3" s="33"/>
      <c r="I3" s="33">
        <v>2</v>
      </c>
      <c r="J3" s="33"/>
      <c r="K3" s="33"/>
      <c r="L3" s="33"/>
      <c r="M3" s="33">
        <v>3</v>
      </c>
      <c r="N3" s="33"/>
      <c r="O3" s="33">
        <v>4</v>
      </c>
      <c r="P3" s="33"/>
      <c r="Q3" s="33"/>
      <c r="R3" s="33">
        <v>5</v>
      </c>
      <c r="S3" s="33">
        <v>6</v>
      </c>
      <c r="T3" s="34"/>
      <c r="U3" s="34"/>
      <c r="V3" s="34"/>
      <c r="W3" s="34"/>
      <c r="X3" s="34"/>
      <c r="Y3" s="34"/>
      <c r="Z3" s="34"/>
      <c r="AA3" s="34"/>
      <c r="AB3" s="34"/>
      <c r="AC3" s="10"/>
      <c r="AD3" s="30"/>
    </row>
    <row r="4" spans="1:30" s="25" customFormat="1" ht="145.5">
      <c r="A4" s="26" t="s">
        <v>7</v>
      </c>
      <c r="B4" s="41" t="s">
        <v>8</v>
      </c>
      <c r="C4" s="27" t="s">
        <v>9</v>
      </c>
      <c r="D4" s="29" t="s">
        <v>194</v>
      </c>
      <c r="E4" s="29" t="s">
        <v>211</v>
      </c>
      <c r="F4" s="29" t="s">
        <v>212</v>
      </c>
      <c r="G4" s="29" t="s">
        <v>195</v>
      </c>
      <c r="H4" s="29" t="s">
        <v>196</v>
      </c>
      <c r="I4" s="29" t="s">
        <v>197</v>
      </c>
      <c r="J4" s="29" t="s">
        <v>198</v>
      </c>
      <c r="K4" s="29" t="s">
        <v>199</v>
      </c>
      <c r="L4" s="29" t="s">
        <v>200</v>
      </c>
      <c r="M4" s="29" t="s">
        <v>201</v>
      </c>
      <c r="N4" s="29" t="s">
        <v>202</v>
      </c>
      <c r="O4" s="29" t="s">
        <v>203</v>
      </c>
      <c r="P4" s="29" t="s">
        <v>204</v>
      </c>
      <c r="Q4" s="29" t="s">
        <v>205</v>
      </c>
      <c r="R4" s="29" t="s">
        <v>206</v>
      </c>
      <c r="S4" s="29" t="s">
        <v>207</v>
      </c>
      <c r="T4" s="38" t="s">
        <v>213</v>
      </c>
      <c r="U4" s="29" t="s">
        <v>210</v>
      </c>
      <c r="V4" s="29" t="s">
        <v>193</v>
      </c>
      <c r="W4" s="29" t="s">
        <v>209</v>
      </c>
      <c r="X4" s="28" t="s">
        <v>10</v>
      </c>
      <c r="Y4" s="28" t="s">
        <v>11</v>
      </c>
      <c r="Z4" s="28" t="s">
        <v>12</v>
      </c>
      <c r="AA4" s="29" t="s">
        <v>208</v>
      </c>
      <c r="AB4" s="40" t="s">
        <v>4</v>
      </c>
      <c r="AC4" s="39" t="s">
        <v>5</v>
      </c>
      <c r="AD4" s="39" t="s">
        <v>6</v>
      </c>
    </row>
    <row r="5" spans="1:30" ht="12.75">
      <c r="A5" s="9"/>
      <c r="B5" s="19" t="s">
        <v>13</v>
      </c>
      <c r="C5" s="20"/>
      <c r="D5" s="35">
        <v>2</v>
      </c>
      <c r="E5" s="35">
        <v>2</v>
      </c>
      <c r="F5" s="35">
        <v>1</v>
      </c>
      <c r="G5" s="35">
        <v>5</v>
      </c>
      <c r="H5" s="36">
        <v>3</v>
      </c>
      <c r="I5" s="35">
        <v>6</v>
      </c>
      <c r="J5" s="36">
        <v>5</v>
      </c>
      <c r="K5" s="36">
        <v>1</v>
      </c>
      <c r="L5" s="36">
        <v>3</v>
      </c>
      <c r="M5" s="35">
        <v>6</v>
      </c>
      <c r="N5" s="35">
        <v>6</v>
      </c>
      <c r="O5" s="35">
        <v>2</v>
      </c>
      <c r="P5" s="36">
        <v>4</v>
      </c>
      <c r="Q5" s="36">
        <v>4</v>
      </c>
      <c r="R5" s="35">
        <v>5</v>
      </c>
      <c r="S5" s="35">
        <v>5</v>
      </c>
      <c r="T5" s="35">
        <v>10</v>
      </c>
      <c r="U5" s="35">
        <v>10</v>
      </c>
      <c r="V5" s="35">
        <v>5</v>
      </c>
      <c r="W5" s="35">
        <v>5</v>
      </c>
      <c r="X5" s="35">
        <v>2</v>
      </c>
      <c r="Y5" s="35">
        <v>2</v>
      </c>
      <c r="Z5" s="35">
        <v>2</v>
      </c>
      <c r="AA5" s="35">
        <v>4</v>
      </c>
      <c r="AB5" s="37">
        <f aca="true" t="shared" si="0" ref="AB5:AB45">SUM(D5:AA5)</f>
        <v>100</v>
      </c>
      <c r="AC5" s="15"/>
      <c r="AD5" s="9"/>
    </row>
    <row r="6" spans="1:30" ht="15" customHeight="1">
      <c r="A6" s="9"/>
      <c r="B6" s="9"/>
      <c r="C6" s="21">
        <v>4</v>
      </c>
      <c r="D6" s="48">
        <v>2</v>
      </c>
      <c r="E6" s="48">
        <v>2</v>
      </c>
      <c r="F6" s="48">
        <v>1</v>
      </c>
      <c r="G6" s="42">
        <v>4</v>
      </c>
      <c r="H6" s="42">
        <v>3</v>
      </c>
      <c r="I6" s="42">
        <v>6</v>
      </c>
      <c r="J6" s="42">
        <v>0</v>
      </c>
      <c r="K6" s="42">
        <v>1</v>
      </c>
      <c r="L6" s="42">
        <v>0</v>
      </c>
      <c r="M6" s="42">
        <v>0</v>
      </c>
      <c r="N6" s="42">
        <v>0</v>
      </c>
      <c r="O6" s="42">
        <v>1</v>
      </c>
      <c r="P6" s="42">
        <v>2</v>
      </c>
      <c r="Q6" s="42">
        <v>1</v>
      </c>
      <c r="R6" s="42">
        <v>5</v>
      </c>
      <c r="S6" s="42">
        <v>3</v>
      </c>
      <c r="T6" s="48">
        <v>0</v>
      </c>
      <c r="U6" s="48">
        <v>6</v>
      </c>
      <c r="V6" s="48">
        <v>0</v>
      </c>
      <c r="W6" s="42">
        <v>1</v>
      </c>
      <c r="X6" s="42">
        <v>2</v>
      </c>
      <c r="Y6" s="48">
        <v>2</v>
      </c>
      <c r="Z6" s="48">
        <v>1</v>
      </c>
      <c r="AA6" s="48">
        <v>0</v>
      </c>
      <c r="AB6" s="21">
        <f t="shared" si="0"/>
        <v>43</v>
      </c>
      <c r="AC6" s="44" t="s">
        <v>71</v>
      </c>
      <c r="AD6" s="44" t="s">
        <v>216</v>
      </c>
    </row>
    <row r="7" spans="1:30" ht="15" customHeight="1">
      <c r="A7" s="9"/>
      <c r="B7" s="9"/>
      <c r="C7" s="21">
        <v>5</v>
      </c>
      <c r="D7" s="48">
        <v>2</v>
      </c>
      <c r="E7" s="48">
        <v>2</v>
      </c>
      <c r="F7" s="48">
        <v>1</v>
      </c>
      <c r="G7" s="42">
        <v>0</v>
      </c>
      <c r="H7" s="42">
        <v>0</v>
      </c>
      <c r="I7" s="42">
        <v>6</v>
      </c>
      <c r="J7" s="42">
        <v>0</v>
      </c>
      <c r="K7" s="42">
        <v>1</v>
      </c>
      <c r="L7" s="42">
        <v>3</v>
      </c>
      <c r="M7" s="42">
        <v>0</v>
      </c>
      <c r="N7" s="42">
        <v>0</v>
      </c>
      <c r="O7" s="42">
        <v>2</v>
      </c>
      <c r="P7" s="42">
        <v>0</v>
      </c>
      <c r="Q7" s="42">
        <v>0</v>
      </c>
      <c r="R7" s="42">
        <v>5</v>
      </c>
      <c r="S7" s="42">
        <v>0</v>
      </c>
      <c r="T7" s="48">
        <v>0</v>
      </c>
      <c r="U7" s="48">
        <v>10</v>
      </c>
      <c r="V7" s="48">
        <v>0</v>
      </c>
      <c r="W7" s="42">
        <v>2</v>
      </c>
      <c r="X7" s="42">
        <v>2</v>
      </c>
      <c r="Y7" s="48">
        <v>2</v>
      </c>
      <c r="Z7" s="48">
        <v>0</v>
      </c>
      <c r="AA7" s="48">
        <v>0</v>
      </c>
      <c r="AB7" s="21">
        <f t="shared" si="0"/>
        <v>38</v>
      </c>
      <c r="AC7" s="44" t="s">
        <v>153</v>
      </c>
      <c r="AD7" s="44" t="s">
        <v>216</v>
      </c>
    </row>
    <row r="8" spans="1:30" ht="15" customHeight="1">
      <c r="A8" s="9"/>
      <c r="B8" s="9"/>
      <c r="C8" s="21">
        <v>18</v>
      </c>
      <c r="D8" s="22">
        <v>2</v>
      </c>
      <c r="E8" s="22">
        <v>2</v>
      </c>
      <c r="F8" s="22">
        <v>0</v>
      </c>
      <c r="G8" s="42">
        <v>4</v>
      </c>
      <c r="H8" s="42">
        <v>0</v>
      </c>
      <c r="I8" s="42">
        <v>6</v>
      </c>
      <c r="J8" s="42">
        <v>0</v>
      </c>
      <c r="K8" s="42">
        <v>1</v>
      </c>
      <c r="L8" s="42">
        <v>3</v>
      </c>
      <c r="M8" s="42">
        <v>0</v>
      </c>
      <c r="N8" s="42">
        <v>0</v>
      </c>
      <c r="O8" s="42">
        <v>2</v>
      </c>
      <c r="P8" s="42">
        <v>0</v>
      </c>
      <c r="Q8" s="48">
        <v>0</v>
      </c>
      <c r="R8" s="48">
        <v>0</v>
      </c>
      <c r="S8" s="48">
        <v>0</v>
      </c>
      <c r="T8" s="22">
        <v>0</v>
      </c>
      <c r="U8" s="22">
        <v>8</v>
      </c>
      <c r="V8" s="22">
        <v>0</v>
      </c>
      <c r="W8" s="42">
        <v>0</v>
      </c>
      <c r="X8" s="42">
        <v>2</v>
      </c>
      <c r="Y8" s="42">
        <v>2</v>
      </c>
      <c r="Z8" s="42">
        <v>0</v>
      </c>
      <c r="AA8" s="42">
        <v>4</v>
      </c>
      <c r="AB8" s="21">
        <f t="shared" si="0"/>
        <v>36</v>
      </c>
      <c r="AC8" s="44" t="s">
        <v>153</v>
      </c>
      <c r="AD8" s="44" t="s">
        <v>216</v>
      </c>
    </row>
    <row r="9" spans="1:30" ht="15" customHeight="1">
      <c r="A9" s="9"/>
      <c r="B9" s="9"/>
      <c r="C9" s="21">
        <v>12</v>
      </c>
      <c r="D9" s="42">
        <v>2</v>
      </c>
      <c r="E9" s="42">
        <v>1</v>
      </c>
      <c r="F9" s="42">
        <v>0</v>
      </c>
      <c r="G9" s="42">
        <v>4</v>
      </c>
      <c r="H9" s="42">
        <v>0</v>
      </c>
      <c r="I9" s="42">
        <v>6</v>
      </c>
      <c r="J9" s="42">
        <v>0</v>
      </c>
      <c r="K9" s="42">
        <v>1</v>
      </c>
      <c r="L9" s="42">
        <v>0</v>
      </c>
      <c r="M9" s="42">
        <v>0</v>
      </c>
      <c r="N9" s="42">
        <v>0</v>
      </c>
      <c r="O9" s="42">
        <v>2</v>
      </c>
      <c r="P9" s="42">
        <v>0</v>
      </c>
      <c r="Q9" s="42">
        <v>0</v>
      </c>
      <c r="R9" s="42">
        <v>5</v>
      </c>
      <c r="S9" s="42">
        <v>0</v>
      </c>
      <c r="T9" s="42">
        <v>0</v>
      </c>
      <c r="U9" s="42">
        <v>10</v>
      </c>
      <c r="V9" s="42">
        <v>0</v>
      </c>
      <c r="W9" s="42">
        <v>0</v>
      </c>
      <c r="X9" s="42">
        <v>2</v>
      </c>
      <c r="Y9" s="42">
        <v>2</v>
      </c>
      <c r="Z9" s="42">
        <v>0</v>
      </c>
      <c r="AA9" s="42">
        <v>0</v>
      </c>
      <c r="AB9" s="21">
        <f t="shared" si="0"/>
        <v>35</v>
      </c>
      <c r="AC9" s="44" t="s">
        <v>71</v>
      </c>
      <c r="AD9" s="44" t="s">
        <v>216</v>
      </c>
    </row>
    <row r="10" spans="1:30" ht="15" customHeight="1">
      <c r="A10" s="9"/>
      <c r="B10" s="9"/>
      <c r="C10" s="21">
        <v>3</v>
      </c>
      <c r="D10" s="47">
        <v>2</v>
      </c>
      <c r="E10" s="47">
        <v>2</v>
      </c>
      <c r="F10" s="47">
        <v>1</v>
      </c>
      <c r="G10" s="42">
        <v>2</v>
      </c>
      <c r="H10" s="42">
        <v>1</v>
      </c>
      <c r="I10" s="42">
        <v>6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7">
        <v>3</v>
      </c>
      <c r="R10" s="47">
        <v>5</v>
      </c>
      <c r="S10" s="47">
        <v>5</v>
      </c>
      <c r="T10" s="47">
        <v>0</v>
      </c>
      <c r="U10" s="47">
        <v>5</v>
      </c>
      <c r="V10" s="47">
        <v>0</v>
      </c>
      <c r="W10" s="42">
        <v>0</v>
      </c>
      <c r="X10" s="42">
        <v>1</v>
      </c>
      <c r="Y10" s="42">
        <v>2</v>
      </c>
      <c r="Z10" s="42">
        <v>0</v>
      </c>
      <c r="AA10" s="42">
        <v>0</v>
      </c>
      <c r="AB10" s="21">
        <f t="shared" si="0"/>
        <v>35</v>
      </c>
      <c r="AC10" s="44" t="s">
        <v>214</v>
      </c>
      <c r="AD10" s="44" t="s">
        <v>216</v>
      </c>
    </row>
    <row r="11" spans="1:30" ht="15" customHeight="1">
      <c r="A11" s="9"/>
      <c r="B11" s="9"/>
      <c r="C11" s="21">
        <v>19</v>
      </c>
      <c r="D11" s="48">
        <v>2</v>
      </c>
      <c r="E11" s="48">
        <v>2</v>
      </c>
      <c r="F11" s="48">
        <v>1</v>
      </c>
      <c r="G11" s="42">
        <v>3</v>
      </c>
      <c r="H11" s="42">
        <v>0</v>
      </c>
      <c r="I11" s="42">
        <v>6</v>
      </c>
      <c r="J11" s="42">
        <v>0</v>
      </c>
      <c r="K11" s="42">
        <v>1</v>
      </c>
      <c r="L11" s="42">
        <v>0</v>
      </c>
      <c r="M11" s="42">
        <v>0</v>
      </c>
      <c r="N11" s="42">
        <v>0</v>
      </c>
      <c r="O11" s="42">
        <v>2</v>
      </c>
      <c r="P11" s="42">
        <v>1</v>
      </c>
      <c r="Q11" s="42">
        <v>0</v>
      </c>
      <c r="R11" s="42">
        <v>5</v>
      </c>
      <c r="S11" s="42">
        <v>0</v>
      </c>
      <c r="T11" s="48">
        <v>0</v>
      </c>
      <c r="U11" s="48">
        <v>10</v>
      </c>
      <c r="V11" s="48">
        <v>0</v>
      </c>
      <c r="W11" s="42">
        <v>0</v>
      </c>
      <c r="X11" s="42">
        <v>0</v>
      </c>
      <c r="Y11" s="42">
        <v>1</v>
      </c>
      <c r="Z11" s="42">
        <v>0</v>
      </c>
      <c r="AA11" s="42">
        <v>0</v>
      </c>
      <c r="AB11" s="21">
        <f t="shared" si="0"/>
        <v>34</v>
      </c>
      <c r="AC11" s="44" t="s">
        <v>71</v>
      </c>
      <c r="AD11" s="44" t="s">
        <v>216</v>
      </c>
    </row>
    <row r="12" spans="1:30" ht="15" customHeight="1">
      <c r="A12" s="9"/>
      <c r="B12" s="9"/>
      <c r="C12" s="21">
        <v>13</v>
      </c>
      <c r="D12" s="42">
        <v>2</v>
      </c>
      <c r="E12" s="42">
        <v>1</v>
      </c>
      <c r="F12" s="42">
        <v>1</v>
      </c>
      <c r="G12" s="42">
        <v>3</v>
      </c>
      <c r="H12" s="42">
        <v>1</v>
      </c>
      <c r="I12" s="42">
        <v>5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2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10</v>
      </c>
      <c r="V12" s="42">
        <v>0</v>
      </c>
      <c r="W12" s="42">
        <v>0</v>
      </c>
      <c r="X12" s="42">
        <v>2</v>
      </c>
      <c r="Y12" s="42">
        <v>1</v>
      </c>
      <c r="Z12" s="42">
        <v>1</v>
      </c>
      <c r="AA12" s="42">
        <v>0</v>
      </c>
      <c r="AB12" s="21">
        <f t="shared" si="0"/>
        <v>29</v>
      </c>
      <c r="AC12" s="44" t="s">
        <v>67</v>
      </c>
      <c r="AD12" s="44" t="s">
        <v>216</v>
      </c>
    </row>
    <row r="13" spans="1:30" ht="15" customHeight="1">
      <c r="A13" s="9"/>
      <c r="B13" s="9"/>
      <c r="C13" s="21">
        <v>1</v>
      </c>
      <c r="D13" s="22">
        <v>2</v>
      </c>
      <c r="E13" s="22">
        <v>0</v>
      </c>
      <c r="F13" s="22">
        <v>0</v>
      </c>
      <c r="G13" s="42">
        <v>0</v>
      </c>
      <c r="H13" s="42">
        <v>0</v>
      </c>
      <c r="I13" s="42">
        <v>6</v>
      </c>
      <c r="J13" s="42">
        <v>0</v>
      </c>
      <c r="K13" s="42">
        <v>1</v>
      </c>
      <c r="L13" s="42">
        <v>3</v>
      </c>
      <c r="M13" s="42">
        <v>0</v>
      </c>
      <c r="N13" s="42">
        <v>0</v>
      </c>
      <c r="O13" s="42">
        <v>2</v>
      </c>
      <c r="P13" s="42">
        <v>0</v>
      </c>
      <c r="Q13" s="42">
        <v>0</v>
      </c>
      <c r="R13" s="42">
        <v>0</v>
      </c>
      <c r="S13" s="42">
        <v>0</v>
      </c>
      <c r="T13" s="22">
        <v>0</v>
      </c>
      <c r="U13" s="22">
        <v>10</v>
      </c>
      <c r="V13" s="22">
        <v>0</v>
      </c>
      <c r="W13" s="42">
        <v>0</v>
      </c>
      <c r="X13" s="42">
        <v>2</v>
      </c>
      <c r="Y13" s="47">
        <v>2</v>
      </c>
      <c r="Z13" s="47">
        <v>0</v>
      </c>
      <c r="AA13" s="47">
        <v>0</v>
      </c>
      <c r="AB13" s="21">
        <f t="shared" si="0"/>
        <v>28</v>
      </c>
      <c r="AC13" s="44" t="s">
        <v>153</v>
      </c>
      <c r="AD13" s="44" t="s">
        <v>216</v>
      </c>
    </row>
    <row r="14" spans="1:30" ht="15" customHeight="1">
      <c r="A14" s="9"/>
      <c r="B14" s="9"/>
      <c r="C14" s="21">
        <v>9</v>
      </c>
      <c r="D14" s="42">
        <v>2</v>
      </c>
      <c r="E14" s="42">
        <v>1</v>
      </c>
      <c r="F14" s="42">
        <v>1</v>
      </c>
      <c r="G14" s="42">
        <v>3</v>
      </c>
      <c r="H14" s="42">
        <v>1</v>
      </c>
      <c r="I14" s="42">
        <v>6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1</v>
      </c>
      <c r="P14" s="42">
        <v>0</v>
      </c>
      <c r="Q14" s="42">
        <v>1</v>
      </c>
      <c r="R14" s="42">
        <v>3</v>
      </c>
      <c r="S14" s="42">
        <v>2</v>
      </c>
      <c r="T14" s="45">
        <v>0</v>
      </c>
      <c r="U14" s="42">
        <v>0</v>
      </c>
      <c r="V14" s="42">
        <v>0</v>
      </c>
      <c r="W14" s="42">
        <v>0</v>
      </c>
      <c r="X14" s="42">
        <v>2</v>
      </c>
      <c r="Y14" s="42">
        <v>2</v>
      </c>
      <c r="Z14" s="42">
        <v>2</v>
      </c>
      <c r="AA14" s="42">
        <v>1</v>
      </c>
      <c r="AB14" s="21">
        <f t="shared" si="0"/>
        <v>28</v>
      </c>
      <c r="AC14" s="44" t="s">
        <v>67</v>
      </c>
      <c r="AD14" s="44" t="s">
        <v>216</v>
      </c>
    </row>
    <row r="15" spans="1:30" ht="15" customHeight="1">
      <c r="A15" s="9"/>
      <c r="B15" s="9"/>
      <c r="C15" s="21">
        <v>16</v>
      </c>
      <c r="D15" s="42">
        <v>2</v>
      </c>
      <c r="E15" s="42">
        <v>1</v>
      </c>
      <c r="F15" s="42">
        <v>0</v>
      </c>
      <c r="G15" s="42">
        <v>0</v>
      </c>
      <c r="H15" s="42">
        <v>0</v>
      </c>
      <c r="I15" s="42">
        <v>3</v>
      </c>
      <c r="J15" s="42">
        <v>0</v>
      </c>
      <c r="K15" s="42">
        <v>1</v>
      </c>
      <c r="L15" s="42">
        <v>0</v>
      </c>
      <c r="M15" s="42">
        <v>2</v>
      </c>
      <c r="N15" s="42">
        <v>0</v>
      </c>
      <c r="O15" s="42">
        <v>1</v>
      </c>
      <c r="P15" s="42">
        <v>0</v>
      </c>
      <c r="Q15" s="42">
        <v>0</v>
      </c>
      <c r="R15" s="42">
        <v>5</v>
      </c>
      <c r="S15" s="42">
        <v>0</v>
      </c>
      <c r="T15" s="42">
        <v>0</v>
      </c>
      <c r="U15" s="42">
        <v>6</v>
      </c>
      <c r="V15" s="42">
        <v>0</v>
      </c>
      <c r="W15" s="42">
        <v>0</v>
      </c>
      <c r="X15" s="42">
        <v>0</v>
      </c>
      <c r="Y15" s="42">
        <v>2</v>
      </c>
      <c r="Z15" s="42">
        <v>0</v>
      </c>
      <c r="AA15" s="42">
        <v>0</v>
      </c>
      <c r="AB15" s="21">
        <f t="shared" si="0"/>
        <v>23</v>
      </c>
      <c r="AC15" s="44" t="s">
        <v>71</v>
      </c>
      <c r="AD15" s="44" t="s">
        <v>216</v>
      </c>
    </row>
    <row r="16" spans="1:30" ht="15" customHeight="1">
      <c r="A16" s="9"/>
      <c r="B16" s="9"/>
      <c r="C16" s="21">
        <v>10</v>
      </c>
      <c r="D16" s="48">
        <v>2</v>
      </c>
      <c r="E16" s="42">
        <v>2</v>
      </c>
      <c r="F16" s="42">
        <v>1</v>
      </c>
      <c r="G16" s="42">
        <v>5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2</v>
      </c>
      <c r="P16" s="42">
        <v>0</v>
      </c>
      <c r="Q16" s="42">
        <v>0</v>
      </c>
      <c r="R16" s="42">
        <v>5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2</v>
      </c>
      <c r="Y16" s="42">
        <v>1</v>
      </c>
      <c r="Z16" s="42">
        <v>0</v>
      </c>
      <c r="AA16" s="42">
        <v>0</v>
      </c>
      <c r="AB16" s="21">
        <f t="shared" si="0"/>
        <v>20</v>
      </c>
      <c r="AC16" s="44" t="s">
        <v>153</v>
      </c>
      <c r="AD16" s="44" t="s">
        <v>216</v>
      </c>
    </row>
    <row r="17" spans="1:30" ht="15" customHeight="1">
      <c r="A17" s="9"/>
      <c r="B17" s="9"/>
      <c r="C17" s="21">
        <v>11</v>
      </c>
      <c r="D17" s="49">
        <v>2</v>
      </c>
      <c r="E17" s="42">
        <v>1</v>
      </c>
      <c r="F17" s="42">
        <v>1</v>
      </c>
      <c r="G17" s="42">
        <v>0</v>
      </c>
      <c r="H17" s="42">
        <v>1</v>
      </c>
      <c r="I17" s="42">
        <v>1</v>
      </c>
      <c r="J17" s="42">
        <v>0</v>
      </c>
      <c r="K17" s="42">
        <v>1</v>
      </c>
      <c r="L17" s="42">
        <v>0</v>
      </c>
      <c r="M17" s="45">
        <v>0</v>
      </c>
      <c r="N17" s="42">
        <v>0</v>
      </c>
      <c r="O17" s="42">
        <v>1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2</v>
      </c>
      <c r="Y17" s="42">
        <v>2</v>
      </c>
      <c r="Z17" s="42">
        <v>2</v>
      </c>
      <c r="AA17" s="42">
        <v>0</v>
      </c>
      <c r="AB17" s="21">
        <f t="shared" si="0"/>
        <v>14</v>
      </c>
      <c r="AC17" s="44" t="s">
        <v>71</v>
      </c>
      <c r="AD17" s="44" t="s">
        <v>216</v>
      </c>
    </row>
    <row r="18" spans="1:30" ht="15" customHeight="1">
      <c r="A18" s="9"/>
      <c r="B18" s="9"/>
      <c r="C18" s="21">
        <v>7</v>
      </c>
      <c r="D18" s="42">
        <v>2</v>
      </c>
      <c r="E18" s="42">
        <v>2</v>
      </c>
      <c r="F18" s="42">
        <v>1</v>
      </c>
      <c r="G18" s="42">
        <v>0</v>
      </c>
      <c r="H18" s="42">
        <v>1</v>
      </c>
      <c r="I18" s="42">
        <v>0</v>
      </c>
      <c r="J18" s="42">
        <v>0</v>
      </c>
      <c r="K18" s="42">
        <v>0</v>
      </c>
      <c r="L18" s="42">
        <v>0</v>
      </c>
      <c r="M18" s="42">
        <v>1</v>
      </c>
      <c r="N18" s="42">
        <v>0</v>
      </c>
      <c r="O18" s="42">
        <v>0</v>
      </c>
      <c r="P18" s="42">
        <v>0</v>
      </c>
      <c r="Q18" s="42">
        <v>0</v>
      </c>
      <c r="R18" s="42">
        <v>1</v>
      </c>
      <c r="S18" s="42">
        <v>0</v>
      </c>
      <c r="T18" s="45">
        <v>0</v>
      </c>
      <c r="U18" s="42">
        <v>0</v>
      </c>
      <c r="V18" s="42">
        <v>0</v>
      </c>
      <c r="W18" s="42">
        <v>0</v>
      </c>
      <c r="X18" s="42">
        <v>2</v>
      </c>
      <c r="Y18" s="42">
        <v>2</v>
      </c>
      <c r="Z18" s="42">
        <v>0</v>
      </c>
      <c r="AA18" s="42">
        <v>1</v>
      </c>
      <c r="AB18" s="21">
        <f t="shared" si="0"/>
        <v>13</v>
      </c>
      <c r="AC18" s="44" t="s">
        <v>65</v>
      </c>
      <c r="AD18" s="44" t="s">
        <v>216</v>
      </c>
    </row>
    <row r="19" spans="1:30" ht="15" customHeight="1">
      <c r="A19" s="9"/>
      <c r="B19" s="9"/>
      <c r="C19" s="21">
        <v>2</v>
      </c>
      <c r="D19" s="22">
        <v>2</v>
      </c>
      <c r="E19" s="22">
        <v>0</v>
      </c>
      <c r="F19" s="22">
        <v>0</v>
      </c>
      <c r="G19" s="42">
        <v>0</v>
      </c>
      <c r="H19" s="42">
        <v>0</v>
      </c>
      <c r="I19" s="42">
        <v>6</v>
      </c>
      <c r="J19" s="42">
        <v>0</v>
      </c>
      <c r="K19" s="42">
        <v>1</v>
      </c>
      <c r="L19" s="42">
        <v>0</v>
      </c>
      <c r="M19" s="42">
        <v>1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22">
        <v>0</v>
      </c>
      <c r="U19" s="22">
        <v>0</v>
      </c>
      <c r="V19" s="22">
        <v>0</v>
      </c>
      <c r="W19" s="42">
        <v>0</v>
      </c>
      <c r="X19" s="42">
        <v>2</v>
      </c>
      <c r="Y19" s="47">
        <v>0</v>
      </c>
      <c r="Z19" s="47">
        <v>0</v>
      </c>
      <c r="AA19" s="47">
        <v>0</v>
      </c>
      <c r="AB19" s="21">
        <f t="shared" si="0"/>
        <v>12</v>
      </c>
      <c r="AC19" s="44" t="s">
        <v>153</v>
      </c>
      <c r="AD19" s="44" t="s">
        <v>216</v>
      </c>
    </row>
    <row r="20" spans="1:30" ht="15" customHeight="1">
      <c r="A20" s="9"/>
      <c r="B20" s="9"/>
      <c r="C20" s="21">
        <v>8</v>
      </c>
      <c r="D20" s="22">
        <v>2</v>
      </c>
      <c r="E20" s="22">
        <v>0</v>
      </c>
      <c r="F20" s="22">
        <v>0</v>
      </c>
      <c r="G20" s="48">
        <v>0</v>
      </c>
      <c r="H20" s="48">
        <v>0</v>
      </c>
      <c r="I20" s="48">
        <v>2</v>
      </c>
      <c r="J20" s="48">
        <v>0</v>
      </c>
      <c r="K20" s="48">
        <v>0</v>
      </c>
      <c r="L20" s="48">
        <v>0</v>
      </c>
      <c r="M20" s="48">
        <v>1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22">
        <v>0</v>
      </c>
      <c r="U20" s="22">
        <v>0</v>
      </c>
      <c r="V20" s="22">
        <v>0</v>
      </c>
      <c r="W20" s="48">
        <v>0</v>
      </c>
      <c r="X20" s="48">
        <v>2</v>
      </c>
      <c r="Y20" s="48">
        <v>2</v>
      </c>
      <c r="Z20" s="48">
        <v>2</v>
      </c>
      <c r="AA20" s="48">
        <v>0</v>
      </c>
      <c r="AB20" s="21">
        <f t="shared" si="0"/>
        <v>11</v>
      </c>
      <c r="AC20" s="44" t="s">
        <v>67</v>
      </c>
      <c r="AD20" s="44" t="s">
        <v>216</v>
      </c>
    </row>
    <row r="21" spans="1:30" ht="15" customHeight="1">
      <c r="A21" s="9"/>
      <c r="B21" s="9"/>
      <c r="C21" s="21">
        <v>14</v>
      </c>
      <c r="D21" s="47">
        <v>2</v>
      </c>
      <c r="E21" s="47">
        <v>1</v>
      </c>
      <c r="F21" s="47">
        <v>1</v>
      </c>
      <c r="G21" s="42">
        <v>0</v>
      </c>
      <c r="H21" s="42">
        <v>2</v>
      </c>
      <c r="I21" s="42">
        <v>0</v>
      </c>
      <c r="J21" s="42">
        <v>0</v>
      </c>
      <c r="K21" s="42">
        <v>0</v>
      </c>
      <c r="L21" s="42">
        <v>0</v>
      </c>
      <c r="M21" s="42">
        <v>1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7">
        <v>0</v>
      </c>
      <c r="U21" s="47">
        <v>0</v>
      </c>
      <c r="V21" s="47">
        <v>0</v>
      </c>
      <c r="W21" s="42">
        <v>0</v>
      </c>
      <c r="X21" s="42">
        <v>1</v>
      </c>
      <c r="Y21" s="42">
        <v>0</v>
      </c>
      <c r="Z21" s="42">
        <v>2</v>
      </c>
      <c r="AA21" s="42">
        <v>0</v>
      </c>
      <c r="AB21" s="21">
        <f t="shared" si="0"/>
        <v>10</v>
      </c>
      <c r="AC21" s="44" t="s">
        <v>153</v>
      </c>
      <c r="AD21" s="44" t="s">
        <v>216</v>
      </c>
    </row>
    <row r="22" spans="1:30" ht="15" customHeight="1">
      <c r="A22" s="9"/>
      <c r="B22" s="9"/>
      <c r="C22" s="21">
        <v>6</v>
      </c>
      <c r="D22" s="22">
        <v>2</v>
      </c>
      <c r="E22" s="22">
        <v>0</v>
      </c>
      <c r="F22" s="22">
        <v>0</v>
      </c>
      <c r="G22" s="42">
        <v>0</v>
      </c>
      <c r="H22" s="42">
        <v>0</v>
      </c>
      <c r="I22" s="42">
        <v>1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1</v>
      </c>
      <c r="P22" s="42">
        <v>0</v>
      </c>
      <c r="Q22" s="42">
        <v>0</v>
      </c>
      <c r="R22" s="42">
        <v>0</v>
      </c>
      <c r="S22" s="42">
        <v>0</v>
      </c>
      <c r="T22" s="43">
        <v>0</v>
      </c>
      <c r="U22" s="22">
        <v>0</v>
      </c>
      <c r="V22" s="22">
        <v>0</v>
      </c>
      <c r="W22" s="42">
        <v>0</v>
      </c>
      <c r="X22" s="42">
        <v>2</v>
      </c>
      <c r="Y22" s="42">
        <v>2</v>
      </c>
      <c r="Z22" s="42">
        <v>0</v>
      </c>
      <c r="AA22" s="42">
        <v>0</v>
      </c>
      <c r="AB22" s="21">
        <f t="shared" si="0"/>
        <v>8</v>
      </c>
      <c r="AC22" s="44" t="s">
        <v>67</v>
      </c>
      <c r="AD22" s="44" t="s">
        <v>216</v>
      </c>
    </row>
    <row r="23" spans="1:30" ht="15" customHeight="1">
      <c r="A23" s="9"/>
      <c r="B23" s="9"/>
      <c r="C23" s="21">
        <v>17</v>
      </c>
      <c r="D23" s="22">
        <v>1</v>
      </c>
      <c r="E23" s="22">
        <v>0</v>
      </c>
      <c r="F23" s="2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22">
        <v>0</v>
      </c>
      <c r="U23" s="22">
        <v>0</v>
      </c>
      <c r="V23" s="22">
        <v>0</v>
      </c>
      <c r="W23" s="42">
        <v>0</v>
      </c>
      <c r="X23" s="42">
        <v>0</v>
      </c>
      <c r="Y23" s="42">
        <v>2</v>
      </c>
      <c r="Z23" s="42">
        <v>0</v>
      </c>
      <c r="AA23" s="42">
        <v>0</v>
      </c>
      <c r="AB23" s="21">
        <f t="shared" si="0"/>
        <v>3</v>
      </c>
      <c r="AC23" s="44" t="s">
        <v>67</v>
      </c>
      <c r="AD23" s="44" t="s">
        <v>216</v>
      </c>
    </row>
    <row r="24" spans="1:30" ht="15" customHeight="1">
      <c r="A24" s="9"/>
      <c r="B24" s="9"/>
      <c r="C24" s="21">
        <v>15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21">
        <f t="shared" si="0"/>
        <v>0</v>
      </c>
      <c r="AC24" s="15"/>
      <c r="AD24" s="44" t="s">
        <v>216</v>
      </c>
    </row>
    <row r="25" spans="1:30" ht="15" customHeight="1">
      <c r="A25" s="9"/>
      <c r="B25" s="9"/>
      <c r="C25" s="21">
        <v>33</v>
      </c>
      <c r="D25" s="42">
        <v>2</v>
      </c>
      <c r="E25" s="42">
        <v>2</v>
      </c>
      <c r="F25" s="42">
        <v>1</v>
      </c>
      <c r="G25" s="42">
        <v>4</v>
      </c>
      <c r="H25" s="42">
        <v>0</v>
      </c>
      <c r="I25" s="42">
        <v>6</v>
      </c>
      <c r="J25" s="42">
        <v>0</v>
      </c>
      <c r="K25" s="42">
        <v>1</v>
      </c>
      <c r="L25" s="42">
        <v>3</v>
      </c>
      <c r="M25" s="42">
        <v>2</v>
      </c>
      <c r="N25" s="42">
        <v>3</v>
      </c>
      <c r="O25" s="42">
        <v>2</v>
      </c>
      <c r="P25" s="42">
        <v>4</v>
      </c>
      <c r="Q25" s="42">
        <v>4</v>
      </c>
      <c r="R25" s="42">
        <v>5</v>
      </c>
      <c r="S25" s="42">
        <v>4</v>
      </c>
      <c r="T25" s="42">
        <v>0</v>
      </c>
      <c r="U25" s="42">
        <v>10</v>
      </c>
      <c r="V25" s="42">
        <v>0</v>
      </c>
      <c r="W25" s="42">
        <v>5</v>
      </c>
      <c r="X25" s="42">
        <v>1</v>
      </c>
      <c r="Y25" s="42">
        <v>2</v>
      </c>
      <c r="Z25" s="42">
        <v>2</v>
      </c>
      <c r="AA25" s="42">
        <v>3</v>
      </c>
      <c r="AB25" s="21">
        <f t="shared" si="0"/>
        <v>66</v>
      </c>
      <c r="AC25" s="44" t="s">
        <v>71</v>
      </c>
      <c r="AD25" s="44" t="s">
        <v>66</v>
      </c>
    </row>
    <row r="26" spans="1:30" ht="15" customHeight="1">
      <c r="A26" s="9"/>
      <c r="B26" s="9"/>
      <c r="C26" s="21">
        <v>29</v>
      </c>
      <c r="D26" s="42">
        <v>2</v>
      </c>
      <c r="E26" s="42">
        <v>2</v>
      </c>
      <c r="F26" s="42">
        <v>1</v>
      </c>
      <c r="G26" s="42">
        <v>5</v>
      </c>
      <c r="H26" s="42">
        <v>0</v>
      </c>
      <c r="I26" s="42">
        <v>6</v>
      </c>
      <c r="J26" s="42">
        <v>3</v>
      </c>
      <c r="K26" s="42">
        <v>1</v>
      </c>
      <c r="L26" s="42">
        <v>3</v>
      </c>
      <c r="M26" s="42">
        <v>4</v>
      </c>
      <c r="N26" s="42">
        <v>4</v>
      </c>
      <c r="O26" s="42">
        <v>2</v>
      </c>
      <c r="P26" s="42">
        <v>0</v>
      </c>
      <c r="Q26" s="42">
        <v>0</v>
      </c>
      <c r="R26" s="42">
        <v>5</v>
      </c>
      <c r="S26" s="42">
        <v>0</v>
      </c>
      <c r="T26" s="42">
        <v>0</v>
      </c>
      <c r="U26" s="42">
        <v>10</v>
      </c>
      <c r="V26" s="42">
        <v>0</v>
      </c>
      <c r="W26" s="42">
        <v>0</v>
      </c>
      <c r="X26" s="42">
        <v>2</v>
      </c>
      <c r="Y26" s="42">
        <v>2</v>
      </c>
      <c r="Z26" s="42">
        <v>0</v>
      </c>
      <c r="AA26" s="42">
        <v>1</v>
      </c>
      <c r="AB26" s="21">
        <f t="shared" si="0"/>
        <v>53</v>
      </c>
      <c r="AC26" s="44" t="s">
        <v>71</v>
      </c>
      <c r="AD26" s="44" t="s">
        <v>66</v>
      </c>
    </row>
    <row r="27" spans="1:30" ht="15" customHeight="1">
      <c r="A27" s="9"/>
      <c r="B27" s="9"/>
      <c r="C27" s="46">
        <v>22</v>
      </c>
      <c r="D27" s="42">
        <v>2</v>
      </c>
      <c r="E27" s="42">
        <v>2</v>
      </c>
      <c r="F27" s="42">
        <v>1</v>
      </c>
      <c r="G27" s="42">
        <v>5</v>
      </c>
      <c r="H27" s="42">
        <v>0</v>
      </c>
      <c r="I27" s="42">
        <v>6</v>
      </c>
      <c r="J27" s="42">
        <v>3</v>
      </c>
      <c r="K27" s="42">
        <v>1</v>
      </c>
      <c r="L27" s="42">
        <v>3</v>
      </c>
      <c r="M27" s="42">
        <v>0</v>
      </c>
      <c r="N27" s="42">
        <v>0</v>
      </c>
      <c r="O27" s="42">
        <v>2</v>
      </c>
      <c r="P27" s="42">
        <v>1</v>
      </c>
      <c r="Q27" s="42">
        <v>1</v>
      </c>
      <c r="R27" s="42">
        <v>5</v>
      </c>
      <c r="S27" s="42">
        <v>5</v>
      </c>
      <c r="T27" s="42">
        <v>0</v>
      </c>
      <c r="U27" s="42">
        <v>10</v>
      </c>
      <c r="V27" s="42">
        <v>0</v>
      </c>
      <c r="W27" s="42">
        <v>0</v>
      </c>
      <c r="X27" s="42">
        <v>2</v>
      </c>
      <c r="Y27" s="42">
        <v>2</v>
      </c>
      <c r="Z27" s="42">
        <v>1</v>
      </c>
      <c r="AA27" s="42">
        <v>0</v>
      </c>
      <c r="AB27" s="46">
        <f t="shared" si="0"/>
        <v>52</v>
      </c>
      <c r="AC27" s="44" t="s">
        <v>71</v>
      </c>
      <c r="AD27" s="44" t="s">
        <v>66</v>
      </c>
    </row>
    <row r="28" spans="1:30" ht="15" customHeight="1">
      <c r="A28" s="9"/>
      <c r="B28" s="9"/>
      <c r="C28" s="50">
        <v>26</v>
      </c>
      <c r="D28" s="42">
        <v>2</v>
      </c>
      <c r="E28" s="42">
        <v>2</v>
      </c>
      <c r="F28" s="42">
        <v>0</v>
      </c>
      <c r="G28" s="42">
        <v>5</v>
      </c>
      <c r="H28" s="42">
        <v>0</v>
      </c>
      <c r="I28" s="42">
        <v>6</v>
      </c>
      <c r="J28" s="42">
        <v>0</v>
      </c>
      <c r="K28" s="42">
        <v>1</v>
      </c>
      <c r="L28" s="42">
        <v>2</v>
      </c>
      <c r="M28" s="42">
        <v>6</v>
      </c>
      <c r="N28" s="42">
        <v>0</v>
      </c>
      <c r="O28" s="42">
        <v>2</v>
      </c>
      <c r="P28" s="42">
        <v>0</v>
      </c>
      <c r="Q28" s="42">
        <v>0</v>
      </c>
      <c r="R28" s="42">
        <v>5</v>
      </c>
      <c r="S28" s="42">
        <v>5</v>
      </c>
      <c r="T28" s="49">
        <v>0</v>
      </c>
      <c r="U28" s="42">
        <v>10</v>
      </c>
      <c r="V28" s="42">
        <v>0</v>
      </c>
      <c r="W28" s="42">
        <v>0</v>
      </c>
      <c r="X28" s="42">
        <v>2</v>
      </c>
      <c r="Y28" s="42">
        <v>1</v>
      </c>
      <c r="Z28" s="42">
        <v>2</v>
      </c>
      <c r="AA28" s="42">
        <v>0</v>
      </c>
      <c r="AB28" s="50">
        <f t="shared" si="0"/>
        <v>51</v>
      </c>
      <c r="AC28" s="44" t="s">
        <v>65</v>
      </c>
      <c r="AD28" s="44" t="s">
        <v>66</v>
      </c>
    </row>
    <row r="29" spans="1:30" ht="15" customHeight="1">
      <c r="A29" s="9"/>
      <c r="B29" s="9"/>
      <c r="C29" s="51">
        <v>23</v>
      </c>
      <c r="D29" s="42">
        <v>2</v>
      </c>
      <c r="E29" s="42">
        <v>2</v>
      </c>
      <c r="F29" s="42">
        <v>0</v>
      </c>
      <c r="G29" s="42">
        <v>0</v>
      </c>
      <c r="H29" s="42">
        <v>0</v>
      </c>
      <c r="I29" s="42">
        <v>6</v>
      </c>
      <c r="J29" s="42">
        <v>1</v>
      </c>
      <c r="K29" s="42">
        <v>1</v>
      </c>
      <c r="L29" s="42">
        <v>3</v>
      </c>
      <c r="M29" s="42">
        <v>0</v>
      </c>
      <c r="N29" s="42">
        <v>0</v>
      </c>
      <c r="O29" s="42">
        <v>2</v>
      </c>
      <c r="P29" s="42">
        <v>4</v>
      </c>
      <c r="Q29" s="42">
        <v>4</v>
      </c>
      <c r="R29" s="42">
        <v>5</v>
      </c>
      <c r="S29" s="42">
        <v>5</v>
      </c>
      <c r="T29" s="42">
        <v>0</v>
      </c>
      <c r="U29" s="42">
        <v>10</v>
      </c>
      <c r="V29" s="42">
        <v>0</v>
      </c>
      <c r="W29" s="42">
        <v>0</v>
      </c>
      <c r="X29" s="42">
        <v>2</v>
      </c>
      <c r="Y29" s="42">
        <v>2</v>
      </c>
      <c r="Z29" s="42">
        <v>1</v>
      </c>
      <c r="AA29" s="42">
        <v>0</v>
      </c>
      <c r="AB29" s="51">
        <f t="shared" si="0"/>
        <v>50</v>
      </c>
      <c r="AC29" s="44" t="s">
        <v>215</v>
      </c>
      <c r="AD29" s="44" t="s">
        <v>66</v>
      </c>
    </row>
    <row r="30" spans="1:30" ht="15" customHeight="1">
      <c r="A30" s="9"/>
      <c r="B30" s="9"/>
      <c r="C30" s="21">
        <v>34</v>
      </c>
      <c r="D30" s="48">
        <v>2</v>
      </c>
      <c r="E30" s="48">
        <v>2</v>
      </c>
      <c r="F30" s="48">
        <v>1</v>
      </c>
      <c r="G30" s="42">
        <v>4</v>
      </c>
      <c r="H30" s="42">
        <v>0</v>
      </c>
      <c r="I30" s="42">
        <v>6</v>
      </c>
      <c r="J30" s="42">
        <v>2</v>
      </c>
      <c r="K30" s="42">
        <v>1</v>
      </c>
      <c r="L30" s="42">
        <v>3</v>
      </c>
      <c r="M30" s="42">
        <v>0</v>
      </c>
      <c r="N30" s="42">
        <v>0</v>
      </c>
      <c r="O30" s="42">
        <v>2</v>
      </c>
      <c r="P30" s="42">
        <v>1</v>
      </c>
      <c r="Q30" s="42">
        <v>0</v>
      </c>
      <c r="R30" s="42">
        <v>5</v>
      </c>
      <c r="S30" s="42">
        <v>5</v>
      </c>
      <c r="T30" s="48">
        <v>0</v>
      </c>
      <c r="U30" s="48">
        <v>10</v>
      </c>
      <c r="V30" s="48">
        <v>0</v>
      </c>
      <c r="W30" s="42">
        <v>0</v>
      </c>
      <c r="X30" s="42">
        <v>2</v>
      </c>
      <c r="Y30" s="42">
        <v>2</v>
      </c>
      <c r="Z30" s="42">
        <v>2</v>
      </c>
      <c r="AA30" s="42">
        <v>0</v>
      </c>
      <c r="AB30" s="21">
        <f t="shared" si="0"/>
        <v>50</v>
      </c>
      <c r="AC30" s="44" t="s">
        <v>71</v>
      </c>
      <c r="AD30" s="44" t="s">
        <v>66</v>
      </c>
    </row>
    <row r="31" spans="1:30" ht="15" customHeight="1">
      <c r="A31" s="9"/>
      <c r="B31" s="9"/>
      <c r="C31" s="21">
        <v>24</v>
      </c>
      <c r="D31" s="42">
        <v>2</v>
      </c>
      <c r="E31" s="42">
        <v>2</v>
      </c>
      <c r="F31" s="42">
        <v>1</v>
      </c>
      <c r="G31" s="42">
        <v>5</v>
      </c>
      <c r="H31" s="42">
        <v>0</v>
      </c>
      <c r="I31" s="42">
        <v>6</v>
      </c>
      <c r="J31" s="42">
        <v>1</v>
      </c>
      <c r="K31" s="42">
        <v>1</v>
      </c>
      <c r="L31" s="42">
        <v>3</v>
      </c>
      <c r="M31" s="42">
        <v>0</v>
      </c>
      <c r="N31" s="42">
        <v>0</v>
      </c>
      <c r="O31" s="42">
        <v>2</v>
      </c>
      <c r="P31" s="42">
        <v>3</v>
      </c>
      <c r="Q31" s="42">
        <v>0</v>
      </c>
      <c r="R31" s="42">
        <v>5</v>
      </c>
      <c r="S31" s="42">
        <v>0</v>
      </c>
      <c r="T31" s="48">
        <v>0</v>
      </c>
      <c r="U31" s="42">
        <v>10</v>
      </c>
      <c r="V31" s="42">
        <v>0</v>
      </c>
      <c r="W31" s="42">
        <v>0</v>
      </c>
      <c r="X31" s="42">
        <v>2</v>
      </c>
      <c r="Y31" s="42">
        <v>2</v>
      </c>
      <c r="Z31" s="42">
        <v>2</v>
      </c>
      <c r="AA31" s="42">
        <v>0</v>
      </c>
      <c r="AB31" s="21">
        <f t="shared" si="0"/>
        <v>47</v>
      </c>
      <c r="AC31" s="44" t="s">
        <v>71</v>
      </c>
      <c r="AD31" s="44" t="s">
        <v>66</v>
      </c>
    </row>
    <row r="32" spans="1:30" ht="15" customHeight="1">
      <c r="A32" s="9"/>
      <c r="B32" s="9"/>
      <c r="C32" s="21">
        <v>28</v>
      </c>
      <c r="D32" s="42">
        <v>2</v>
      </c>
      <c r="E32" s="42">
        <v>0</v>
      </c>
      <c r="F32" s="42">
        <v>0</v>
      </c>
      <c r="G32" s="42">
        <v>5</v>
      </c>
      <c r="H32" s="42">
        <v>0</v>
      </c>
      <c r="I32" s="42">
        <v>6</v>
      </c>
      <c r="J32" s="42">
        <v>3</v>
      </c>
      <c r="K32" s="42">
        <v>1</v>
      </c>
      <c r="L32" s="42">
        <v>1</v>
      </c>
      <c r="M32" s="42">
        <v>3</v>
      </c>
      <c r="N32" s="42">
        <v>3</v>
      </c>
      <c r="O32" s="42">
        <v>2</v>
      </c>
      <c r="P32" s="42">
        <v>0</v>
      </c>
      <c r="Q32" s="42">
        <v>0</v>
      </c>
      <c r="R32" s="42">
        <v>0</v>
      </c>
      <c r="S32" s="42">
        <v>5</v>
      </c>
      <c r="T32" s="42">
        <v>0</v>
      </c>
      <c r="U32" s="42">
        <v>10</v>
      </c>
      <c r="V32" s="42">
        <v>0</v>
      </c>
      <c r="W32" s="42">
        <v>1</v>
      </c>
      <c r="X32" s="42">
        <v>0</v>
      </c>
      <c r="Y32" s="42">
        <v>2</v>
      </c>
      <c r="Z32" s="42">
        <v>2</v>
      </c>
      <c r="AA32" s="42">
        <v>0</v>
      </c>
      <c r="AB32" s="21">
        <f t="shared" si="0"/>
        <v>46</v>
      </c>
      <c r="AC32" s="44" t="s">
        <v>71</v>
      </c>
      <c r="AD32" s="44" t="s">
        <v>66</v>
      </c>
    </row>
    <row r="33" spans="1:30" ht="15" customHeight="1">
      <c r="A33" s="9"/>
      <c r="B33" s="9"/>
      <c r="C33" s="21">
        <v>20</v>
      </c>
      <c r="D33" s="42">
        <v>2</v>
      </c>
      <c r="E33" s="42">
        <v>2</v>
      </c>
      <c r="F33" s="42">
        <v>1</v>
      </c>
      <c r="G33" s="42">
        <v>4</v>
      </c>
      <c r="H33" s="42">
        <v>0</v>
      </c>
      <c r="I33" s="42">
        <v>6</v>
      </c>
      <c r="J33" s="42">
        <v>1</v>
      </c>
      <c r="K33" s="42">
        <v>1</v>
      </c>
      <c r="L33" s="42">
        <v>3</v>
      </c>
      <c r="M33" s="42">
        <v>2</v>
      </c>
      <c r="N33" s="42">
        <v>0</v>
      </c>
      <c r="O33" s="42">
        <v>0</v>
      </c>
      <c r="P33" s="42">
        <v>2</v>
      </c>
      <c r="Q33" s="42">
        <v>0</v>
      </c>
      <c r="R33" s="42">
        <v>5</v>
      </c>
      <c r="S33" s="42">
        <v>0</v>
      </c>
      <c r="T33" s="42">
        <v>0</v>
      </c>
      <c r="U33" s="42">
        <v>10</v>
      </c>
      <c r="V33" s="42">
        <v>0</v>
      </c>
      <c r="W33" s="42">
        <v>0</v>
      </c>
      <c r="X33" s="42">
        <v>2</v>
      </c>
      <c r="Y33" s="42">
        <v>2</v>
      </c>
      <c r="Z33" s="42">
        <v>1</v>
      </c>
      <c r="AA33" s="42">
        <v>0</v>
      </c>
      <c r="AB33" s="21">
        <f t="shared" si="0"/>
        <v>44</v>
      </c>
      <c r="AC33" s="44" t="s">
        <v>65</v>
      </c>
      <c r="AD33" s="44" t="s">
        <v>66</v>
      </c>
    </row>
    <row r="34" spans="1:30" ht="15" customHeight="1">
      <c r="A34" s="9"/>
      <c r="B34" s="9"/>
      <c r="C34" s="21">
        <v>35</v>
      </c>
      <c r="D34" s="42">
        <v>2</v>
      </c>
      <c r="E34" s="42">
        <v>2</v>
      </c>
      <c r="F34" s="42">
        <v>1</v>
      </c>
      <c r="G34" s="42">
        <v>4</v>
      </c>
      <c r="H34" s="42">
        <v>0</v>
      </c>
      <c r="I34" s="42">
        <v>6</v>
      </c>
      <c r="J34" s="42">
        <v>3</v>
      </c>
      <c r="K34" s="42">
        <v>1</v>
      </c>
      <c r="L34" s="42">
        <v>3</v>
      </c>
      <c r="M34" s="42">
        <v>0</v>
      </c>
      <c r="N34" s="42">
        <v>0</v>
      </c>
      <c r="O34" s="42">
        <v>2</v>
      </c>
      <c r="P34" s="42">
        <v>1</v>
      </c>
      <c r="Q34" s="42">
        <v>0</v>
      </c>
      <c r="R34" s="42">
        <v>5</v>
      </c>
      <c r="S34" s="42">
        <v>0</v>
      </c>
      <c r="T34" s="42">
        <v>0</v>
      </c>
      <c r="U34" s="42">
        <v>10</v>
      </c>
      <c r="V34" s="42">
        <v>0</v>
      </c>
      <c r="W34" s="42">
        <v>0</v>
      </c>
      <c r="X34" s="42">
        <v>2</v>
      </c>
      <c r="Y34" s="42">
        <v>2</v>
      </c>
      <c r="Z34" s="42">
        <v>0</v>
      </c>
      <c r="AA34" s="42">
        <v>0</v>
      </c>
      <c r="AB34" s="21">
        <f t="shared" si="0"/>
        <v>44</v>
      </c>
      <c r="AC34" s="44" t="s">
        <v>71</v>
      </c>
      <c r="AD34" s="44" t="s">
        <v>66</v>
      </c>
    </row>
    <row r="35" spans="1:30" ht="15" customHeight="1">
      <c r="A35" s="9"/>
      <c r="B35" s="9"/>
      <c r="C35" s="21">
        <v>38</v>
      </c>
      <c r="D35" s="22">
        <v>2</v>
      </c>
      <c r="E35" s="22">
        <v>2</v>
      </c>
      <c r="F35" s="22">
        <v>0</v>
      </c>
      <c r="G35" s="42">
        <v>5</v>
      </c>
      <c r="H35" s="42">
        <v>0</v>
      </c>
      <c r="I35" s="42">
        <v>6</v>
      </c>
      <c r="J35" s="42">
        <v>2</v>
      </c>
      <c r="K35" s="42">
        <v>1</v>
      </c>
      <c r="L35" s="42">
        <v>3</v>
      </c>
      <c r="M35" s="42">
        <v>6</v>
      </c>
      <c r="N35" s="42">
        <v>1</v>
      </c>
      <c r="O35" s="42">
        <v>0</v>
      </c>
      <c r="P35" s="42">
        <v>0</v>
      </c>
      <c r="Q35" s="42">
        <v>0</v>
      </c>
      <c r="R35" s="42">
        <v>5</v>
      </c>
      <c r="S35" s="42">
        <v>0</v>
      </c>
      <c r="T35" s="22">
        <v>0</v>
      </c>
      <c r="U35" s="22">
        <v>5</v>
      </c>
      <c r="V35" s="22">
        <v>0</v>
      </c>
      <c r="W35" s="42">
        <v>0</v>
      </c>
      <c r="X35" s="42">
        <v>2</v>
      </c>
      <c r="Y35" s="42">
        <v>2</v>
      </c>
      <c r="Z35" s="42">
        <v>0</v>
      </c>
      <c r="AA35" s="42">
        <v>0</v>
      </c>
      <c r="AB35" s="21">
        <f t="shared" si="0"/>
        <v>42</v>
      </c>
      <c r="AC35" s="44" t="s">
        <v>153</v>
      </c>
      <c r="AD35" s="44" t="s">
        <v>66</v>
      </c>
    </row>
    <row r="36" spans="1:30" ht="12.75">
      <c r="A36" s="9"/>
      <c r="B36" s="9"/>
      <c r="C36" s="21">
        <v>39</v>
      </c>
      <c r="D36" s="42">
        <v>2</v>
      </c>
      <c r="E36" s="42">
        <v>1</v>
      </c>
      <c r="F36" s="42">
        <v>1</v>
      </c>
      <c r="G36" s="42">
        <v>4</v>
      </c>
      <c r="H36" s="42">
        <v>0</v>
      </c>
      <c r="I36" s="42">
        <v>6</v>
      </c>
      <c r="J36" s="42">
        <v>2</v>
      </c>
      <c r="K36" s="42">
        <v>1</v>
      </c>
      <c r="L36" s="42">
        <v>2</v>
      </c>
      <c r="M36" s="42">
        <v>0</v>
      </c>
      <c r="N36" s="42">
        <v>3</v>
      </c>
      <c r="O36" s="42">
        <v>2</v>
      </c>
      <c r="P36" s="42">
        <v>1</v>
      </c>
      <c r="Q36" s="42">
        <v>0</v>
      </c>
      <c r="R36" s="42">
        <v>0</v>
      </c>
      <c r="S36" s="42">
        <v>0</v>
      </c>
      <c r="T36" s="42">
        <v>0</v>
      </c>
      <c r="U36" s="42">
        <v>10</v>
      </c>
      <c r="V36" s="42">
        <v>0</v>
      </c>
      <c r="W36" s="42">
        <v>0</v>
      </c>
      <c r="X36" s="42">
        <v>2</v>
      </c>
      <c r="Y36" s="42">
        <v>2</v>
      </c>
      <c r="Z36" s="42">
        <v>2</v>
      </c>
      <c r="AA36" s="42">
        <v>0</v>
      </c>
      <c r="AB36" s="21">
        <f t="shared" si="0"/>
        <v>41</v>
      </c>
      <c r="AC36" s="44" t="s">
        <v>71</v>
      </c>
      <c r="AD36" s="44" t="s">
        <v>66</v>
      </c>
    </row>
    <row r="37" spans="1:30" ht="12.75">
      <c r="A37" s="9"/>
      <c r="B37" s="9"/>
      <c r="C37" s="21">
        <v>31</v>
      </c>
      <c r="D37" s="48">
        <v>2</v>
      </c>
      <c r="E37" s="48">
        <v>2</v>
      </c>
      <c r="F37" s="48">
        <v>1</v>
      </c>
      <c r="G37" s="42">
        <v>4</v>
      </c>
      <c r="H37" s="42">
        <v>0</v>
      </c>
      <c r="I37" s="42">
        <v>6</v>
      </c>
      <c r="J37" s="42">
        <v>2</v>
      </c>
      <c r="K37" s="42">
        <v>1</v>
      </c>
      <c r="L37" s="42">
        <v>3</v>
      </c>
      <c r="M37" s="42">
        <v>3</v>
      </c>
      <c r="N37" s="42">
        <v>0</v>
      </c>
      <c r="O37" s="42">
        <v>2</v>
      </c>
      <c r="P37" s="42">
        <v>0</v>
      </c>
      <c r="Q37" s="42">
        <v>0</v>
      </c>
      <c r="R37" s="42">
        <v>0</v>
      </c>
      <c r="S37" s="42">
        <v>0</v>
      </c>
      <c r="T37" s="48">
        <v>0</v>
      </c>
      <c r="U37" s="48">
        <v>10</v>
      </c>
      <c r="V37" s="48">
        <v>0</v>
      </c>
      <c r="W37" s="42">
        <v>0</v>
      </c>
      <c r="X37" s="42">
        <v>2</v>
      </c>
      <c r="Y37" s="42">
        <v>2</v>
      </c>
      <c r="Z37" s="42">
        <v>1</v>
      </c>
      <c r="AA37" s="42">
        <v>0</v>
      </c>
      <c r="AB37" s="21">
        <f t="shared" si="0"/>
        <v>41</v>
      </c>
      <c r="AC37" s="44" t="s">
        <v>71</v>
      </c>
      <c r="AD37" s="44" t="s">
        <v>66</v>
      </c>
    </row>
    <row r="38" spans="1:30" ht="12.75">
      <c r="A38" s="9"/>
      <c r="B38" s="9"/>
      <c r="C38" s="21">
        <v>36</v>
      </c>
      <c r="D38" s="42">
        <v>2</v>
      </c>
      <c r="E38" s="42">
        <v>2</v>
      </c>
      <c r="F38" s="42">
        <v>1</v>
      </c>
      <c r="G38" s="42">
        <v>4</v>
      </c>
      <c r="H38" s="42">
        <v>0</v>
      </c>
      <c r="I38" s="42">
        <v>6</v>
      </c>
      <c r="J38" s="42">
        <v>2</v>
      </c>
      <c r="K38" s="42">
        <v>1</v>
      </c>
      <c r="L38" s="42">
        <v>1</v>
      </c>
      <c r="M38" s="42">
        <v>1</v>
      </c>
      <c r="N38" s="42">
        <v>2</v>
      </c>
      <c r="O38" s="42">
        <v>1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10</v>
      </c>
      <c r="V38" s="42">
        <v>0</v>
      </c>
      <c r="W38" s="42">
        <v>0</v>
      </c>
      <c r="X38" s="42">
        <v>1</v>
      </c>
      <c r="Y38" s="42">
        <v>2</v>
      </c>
      <c r="Z38" s="42">
        <v>2</v>
      </c>
      <c r="AA38" s="42">
        <v>2</v>
      </c>
      <c r="AB38" s="21">
        <f t="shared" si="0"/>
        <v>40</v>
      </c>
      <c r="AC38" s="44" t="s">
        <v>71</v>
      </c>
      <c r="AD38" s="44" t="s">
        <v>66</v>
      </c>
    </row>
    <row r="39" spans="1:30" ht="12.75">
      <c r="A39" s="9"/>
      <c r="B39" s="9"/>
      <c r="C39" s="21">
        <v>27</v>
      </c>
      <c r="D39" s="42">
        <v>2</v>
      </c>
      <c r="E39" s="42">
        <v>1</v>
      </c>
      <c r="F39" s="42">
        <v>0</v>
      </c>
      <c r="G39" s="42">
        <v>0</v>
      </c>
      <c r="H39" s="42">
        <v>0</v>
      </c>
      <c r="I39" s="42">
        <v>6</v>
      </c>
      <c r="J39" s="42">
        <v>1</v>
      </c>
      <c r="K39" s="42">
        <v>1</v>
      </c>
      <c r="L39" s="42">
        <v>3</v>
      </c>
      <c r="M39" s="42">
        <v>0</v>
      </c>
      <c r="N39" s="42">
        <v>0</v>
      </c>
      <c r="O39" s="42">
        <v>1</v>
      </c>
      <c r="P39" s="42">
        <v>0</v>
      </c>
      <c r="Q39" s="42">
        <v>3</v>
      </c>
      <c r="R39" s="42">
        <v>5</v>
      </c>
      <c r="S39" s="42">
        <v>0</v>
      </c>
      <c r="T39" s="42">
        <v>0</v>
      </c>
      <c r="U39" s="42">
        <v>8</v>
      </c>
      <c r="V39" s="42">
        <v>0</v>
      </c>
      <c r="W39" s="42">
        <v>0</v>
      </c>
      <c r="X39" s="42">
        <v>2</v>
      </c>
      <c r="Y39" s="42">
        <v>2</v>
      </c>
      <c r="Z39" s="42">
        <v>2</v>
      </c>
      <c r="AA39" s="42">
        <v>0</v>
      </c>
      <c r="AB39" s="21">
        <f t="shared" si="0"/>
        <v>37</v>
      </c>
      <c r="AC39" s="44" t="s">
        <v>71</v>
      </c>
      <c r="AD39" s="44" t="s">
        <v>66</v>
      </c>
    </row>
    <row r="40" spans="1:30" ht="12.75">
      <c r="A40" s="9"/>
      <c r="B40" s="9"/>
      <c r="C40" s="21">
        <v>37</v>
      </c>
      <c r="D40" s="47">
        <v>2</v>
      </c>
      <c r="E40" s="47">
        <v>2</v>
      </c>
      <c r="F40" s="47">
        <v>0</v>
      </c>
      <c r="G40" s="42">
        <v>5</v>
      </c>
      <c r="H40" s="42">
        <v>1</v>
      </c>
      <c r="I40" s="42">
        <v>3</v>
      </c>
      <c r="J40" s="42">
        <v>0</v>
      </c>
      <c r="K40" s="42">
        <v>1</v>
      </c>
      <c r="L40" s="42">
        <v>3</v>
      </c>
      <c r="M40" s="42">
        <v>0</v>
      </c>
      <c r="N40" s="42">
        <v>0</v>
      </c>
      <c r="O40" s="42">
        <v>2</v>
      </c>
      <c r="P40" s="42">
        <v>0</v>
      </c>
      <c r="Q40" s="42">
        <v>0</v>
      </c>
      <c r="R40" s="42">
        <v>5</v>
      </c>
      <c r="S40" s="42">
        <v>3</v>
      </c>
      <c r="T40" s="47">
        <v>0</v>
      </c>
      <c r="U40" s="47">
        <v>0</v>
      </c>
      <c r="V40" s="47">
        <v>0</v>
      </c>
      <c r="W40" s="42">
        <v>0</v>
      </c>
      <c r="X40" s="42">
        <v>2</v>
      </c>
      <c r="Y40" s="42">
        <v>2</v>
      </c>
      <c r="Z40" s="42">
        <v>1</v>
      </c>
      <c r="AA40" s="42">
        <v>0</v>
      </c>
      <c r="AB40" s="21">
        <f t="shared" si="0"/>
        <v>32</v>
      </c>
      <c r="AC40" s="44" t="s">
        <v>153</v>
      </c>
      <c r="AD40" s="44" t="s">
        <v>66</v>
      </c>
    </row>
    <row r="41" spans="1:30" ht="12.75">
      <c r="A41" s="9"/>
      <c r="B41" s="9"/>
      <c r="C41" s="21">
        <v>40</v>
      </c>
      <c r="D41" s="47">
        <v>2</v>
      </c>
      <c r="E41" s="47">
        <v>1</v>
      </c>
      <c r="F41" s="47">
        <v>1</v>
      </c>
      <c r="G41" s="42">
        <v>2</v>
      </c>
      <c r="H41" s="42">
        <v>1</v>
      </c>
      <c r="I41" s="42">
        <v>3</v>
      </c>
      <c r="J41" s="42">
        <v>0</v>
      </c>
      <c r="K41" s="42">
        <v>0</v>
      </c>
      <c r="L41" s="42">
        <v>3</v>
      </c>
      <c r="M41" s="42">
        <v>0</v>
      </c>
      <c r="N41" s="42">
        <v>1</v>
      </c>
      <c r="O41" s="42">
        <v>1</v>
      </c>
      <c r="P41" s="42">
        <v>2</v>
      </c>
      <c r="Q41" s="42">
        <v>3</v>
      </c>
      <c r="R41" s="42">
        <v>5</v>
      </c>
      <c r="S41" s="42">
        <v>0</v>
      </c>
      <c r="T41" s="47">
        <v>0</v>
      </c>
      <c r="U41" s="47">
        <v>0</v>
      </c>
      <c r="V41" s="47">
        <v>0</v>
      </c>
      <c r="W41" s="42">
        <v>0</v>
      </c>
      <c r="X41" s="42">
        <v>2</v>
      </c>
      <c r="Y41" s="45">
        <v>2</v>
      </c>
      <c r="Z41" s="45">
        <v>2</v>
      </c>
      <c r="AA41" s="45">
        <v>0</v>
      </c>
      <c r="AB41" s="21">
        <f t="shared" si="0"/>
        <v>31</v>
      </c>
      <c r="AC41" s="44" t="s">
        <v>67</v>
      </c>
      <c r="AD41" s="44" t="s">
        <v>66</v>
      </c>
    </row>
    <row r="42" spans="1:30" ht="12.75">
      <c r="A42" s="9"/>
      <c r="B42" s="9"/>
      <c r="C42" s="21">
        <v>32</v>
      </c>
      <c r="D42" s="22">
        <v>2</v>
      </c>
      <c r="E42" s="22">
        <v>2</v>
      </c>
      <c r="F42" s="22">
        <v>1</v>
      </c>
      <c r="G42" s="42">
        <v>3</v>
      </c>
      <c r="H42" s="42">
        <v>1</v>
      </c>
      <c r="I42" s="42">
        <v>5</v>
      </c>
      <c r="J42" s="42">
        <v>1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4</v>
      </c>
      <c r="S42" s="42">
        <v>4</v>
      </c>
      <c r="T42" s="22">
        <v>0</v>
      </c>
      <c r="U42" s="22">
        <v>0</v>
      </c>
      <c r="V42" s="22">
        <v>0</v>
      </c>
      <c r="W42" s="42">
        <v>0</v>
      </c>
      <c r="X42" s="42">
        <v>2</v>
      </c>
      <c r="Y42" s="42">
        <v>2</v>
      </c>
      <c r="Z42" s="42">
        <v>2</v>
      </c>
      <c r="AA42" s="42">
        <v>1</v>
      </c>
      <c r="AB42" s="21">
        <f t="shared" si="0"/>
        <v>30</v>
      </c>
      <c r="AC42" s="44" t="s">
        <v>67</v>
      </c>
      <c r="AD42" s="44" t="s">
        <v>66</v>
      </c>
    </row>
    <row r="43" spans="1:30" ht="12.75">
      <c r="A43" s="9"/>
      <c r="B43" s="9"/>
      <c r="C43" s="21">
        <v>21</v>
      </c>
      <c r="D43" s="48">
        <v>2</v>
      </c>
      <c r="E43" s="48">
        <v>0</v>
      </c>
      <c r="F43" s="48">
        <v>0</v>
      </c>
      <c r="G43" s="42">
        <v>4</v>
      </c>
      <c r="H43" s="42">
        <v>0</v>
      </c>
      <c r="I43" s="42">
        <v>6</v>
      </c>
      <c r="J43" s="42">
        <v>1</v>
      </c>
      <c r="K43" s="42">
        <v>1</v>
      </c>
      <c r="L43" s="42">
        <v>3</v>
      </c>
      <c r="M43" s="42">
        <v>0</v>
      </c>
      <c r="N43" s="42">
        <v>0</v>
      </c>
      <c r="O43" s="42">
        <v>2</v>
      </c>
      <c r="P43" s="42">
        <v>0</v>
      </c>
      <c r="Q43" s="42">
        <v>0</v>
      </c>
      <c r="R43" s="42">
        <v>0</v>
      </c>
      <c r="S43" s="42">
        <v>0</v>
      </c>
      <c r="T43" s="48">
        <v>0</v>
      </c>
      <c r="U43" s="48">
        <v>0</v>
      </c>
      <c r="V43" s="48">
        <v>0</v>
      </c>
      <c r="W43" s="42">
        <v>0</v>
      </c>
      <c r="X43" s="42">
        <v>2</v>
      </c>
      <c r="Y43" s="42">
        <v>2</v>
      </c>
      <c r="Z43" s="42">
        <v>2</v>
      </c>
      <c r="AA43" s="42">
        <v>0</v>
      </c>
      <c r="AB43" s="21">
        <f t="shared" si="0"/>
        <v>25</v>
      </c>
      <c r="AC43" s="44" t="s">
        <v>71</v>
      </c>
      <c r="AD43" s="44" t="s">
        <v>66</v>
      </c>
    </row>
    <row r="44" spans="1:30" ht="12.75">
      <c r="A44" s="9"/>
      <c r="B44" s="9"/>
      <c r="C44" s="21">
        <v>25</v>
      </c>
      <c r="D44" s="47">
        <v>2</v>
      </c>
      <c r="E44" s="47">
        <v>0</v>
      </c>
      <c r="F44" s="47">
        <v>1</v>
      </c>
      <c r="G44" s="42">
        <v>5</v>
      </c>
      <c r="H44" s="42">
        <v>0</v>
      </c>
      <c r="I44" s="42">
        <v>3</v>
      </c>
      <c r="J44" s="42">
        <v>0</v>
      </c>
      <c r="K44" s="42">
        <v>0</v>
      </c>
      <c r="L44" s="42">
        <v>0</v>
      </c>
      <c r="M44" s="42">
        <v>2</v>
      </c>
      <c r="N44" s="42">
        <v>2</v>
      </c>
      <c r="O44" s="42">
        <v>0</v>
      </c>
      <c r="P44" s="42">
        <v>1</v>
      </c>
      <c r="Q44" s="42">
        <v>0</v>
      </c>
      <c r="R44" s="42">
        <v>3</v>
      </c>
      <c r="S44" s="42">
        <v>0</v>
      </c>
      <c r="T44" s="47">
        <v>0</v>
      </c>
      <c r="U44" s="47">
        <v>0</v>
      </c>
      <c r="V44" s="47">
        <v>0</v>
      </c>
      <c r="W44" s="42">
        <v>0</v>
      </c>
      <c r="X44" s="42">
        <v>2</v>
      </c>
      <c r="Y44" s="42">
        <v>2</v>
      </c>
      <c r="Z44" s="42">
        <v>2</v>
      </c>
      <c r="AA44" s="42">
        <v>0</v>
      </c>
      <c r="AB44" s="21">
        <f t="shared" si="0"/>
        <v>25</v>
      </c>
      <c r="AC44" s="44" t="s">
        <v>67</v>
      </c>
      <c r="AD44" s="44" t="s">
        <v>66</v>
      </c>
    </row>
    <row r="45" spans="1:30" ht="12.75">
      <c r="A45" s="9"/>
      <c r="B45" s="9"/>
      <c r="C45" s="21">
        <v>30</v>
      </c>
      <c r="D45" s="22">
        <v>2</v>
      </c>
      <c r="E45" s="22">
        <v>0</v>
      </c>
      <c r="F45" s="22">
        <v>0</v>
      </c>
      <c r="G45" s="42">
        <v>0</v>
      </c>
      <c r="H45" s="42">
        <v>0</v>
      </c>
      <c r="I45" s="42">
        <v>3</v>
      </c>
      <c r="J45" s="42">
        <v>0</v>
      </c>
      <c r="K45" s="42">
        <v>0</v>
      </c>
      <c r="L45" s="42">
        <v>0</v>
      </c>
      <c r="M45" s="42">
        <v>1</v>
      </c>
      <c r="N45" s="42">
        <v>1</v>
      </c>
      <c r="O45" s="42">
        <v>0</v>
      </c>
      <c r="P45" s="42">
        <v>0</v>
      </c>
      <c r="Q45" s="42">
        <v>0</v>
      </c>
      <c r="R45" s="42">
        <v>4</v>
      </c>
      <c r="S45" s="42">
        <v>0</v>
      </c>
      <c r="T45" s="22">
        <v>0</v>
      </c>
      <c r="U45" s="22">
        <v>0</v>
      </c>
      <c r="V45" s="22">
        <v>0</v>
      </c>
      <c r="W45" s="42">
        <v>0</v>
      </c>
      <c r="X45" s="42">
        <v>2</v>
      </c>
      <c r="Y45" s="42">
        <v>2</v>
      </c>
      <c r="Z45" s="42">
        <v>2</v>
      </c>
      <c r="AA45" s="42">
        <v>0</v>
      </c>
      <c r="AB45" s="21">
        <f t="shared" si="0"/>
        <v>17</v>
      </c>
      <c r="AC45" s="44" t="s">
        <v>67</v>
      </c>
      <c r="AD45" s="44" t="s">
        <v>66</v>
      </c>
    </row>
  </sheetData>
  <mergeCells count="2">
    <mergeCell ref="D2:S2"/>
    <mergeCell ref="A1:AD1"/>
  </mergeCells>
  <printOptions gridLines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2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11.57421875" style="0" customWidth="1"/>
    <col min="3" max="3" width="2.57421875" style="0" customWidth="1"/>
    <col min="4" max="29" width="2.28125" style="0" customWidth="1"/>
    <col min="30" max="30" width="2.8515625" style="0" customWidth="1"/>
    <col min="31" max="34" width="2.28125" style="0" customWidth="1"/>
    <col min="35" max="35" width="3.140625" style="0" customWidth="1"/>
    <col min="36" max="36" width="2.8515625" style="0" customWidth="1"/>
    <col min="37" max="37" width="2.421875" style="0" customWidth="1"/>
    <col min="38" max="16384" width="11.421875" style="0" customWidth="1"/>
  </cols>
  <sheetData>
    <row r="1" spans="1:37" ht="409.5">
      <c r="A1" s="1" t="s">
        <v>14</v>
      </c>
      <c r="B1" s="2"/>
      <c r="C1" s="3"/>
      <c r="D1" s="4" t="s">
        <v>15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 t="s">
        <v>16</v>
      </c>
      <c r="AA1" s="5"/>
      <c r="AB1" s="5"/>
      <c r="AC1" s="5"/>
      <c r="AD1" s="5"/>
      <c r="AE1" s="6" t="s">
        <v>17</v>
      </c>
      <c r="AF1" s="5"/>
      <c r="AG1" s="5"/>
      <c r="AH1" s="5"/>
      <c r="AI1" s="4" t="s">
        <v>18</v>
      </c>
      <c r="AJ1" s="7" t="s">
        <v>19</v>
      </c>
      <c r="AK1" s="8" t="s">
        <v>20</v>
      </c>
    </row>
    <row r="2" spans="1:37" ht="82.5" customHeight="1">
      <c r="A2" s="9"/>
      <c r="B2" s="12"/>
      <c r="C2" s="13"/>
      <c r="D2" s="14" t="s">
        <v>21</v>
      </c>
      <c r="E2" s="14"/>
      <c r="F2" s="14" t="s">
        <v>22</v>
      </c>
      <c r="G2" s="14"/>
      <c r="H2" s="14"/>
      <c r="I2" s="14"/>
      <c r="J2" s="14" t="s">
        <v>23</v>
      </c>
      <c r="K2" s="14"/>
      <c r="L2" s="14" t="s">
        <v>24</v>
      </c>
      <c r="M2" s="14"/>
      <c r="N2" s="14" t="s">
        <v>25</v>
      </c>
      <c r="O2" s="14"/>
      <c r="P2" s="14"/>
      <c r="Q2" s="14" t="s">
        <v>26</v>
      </c>
      <c r="R2" s="14"/>
      <c r="S2" s="14" t="s">
        <v>27</v>
      </c>
      <c r="T2" s="14"/>
      <c r="U2" s="14" t="s">
        <v>28</v>
      </c>
      <c r="V2" s="14"/>
      <c r="W2" s="14" t="s">
        <v>29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15"/>
      <c r="AK2" s="9"/>
    </row>
    <row r="3" spans="1:37" ht="220.5" customHeight="1">
      <c r="A3" s="7" t="s">
        <v>30</v>
      </c>
      <c r="B3" s="16" t="s">
        <v>31</v>
      </c>
      <c r="C3" s="17" t="s">
        <v>32</v>
      </c>
      <c r="D3" s="18" t="s">
        <v>33</v>
      </c>
      <c r="E3" s="18" t="s">
        <v>34</v>
      </c>
      <c r="F3" s="18" t="s">
        <v>35</v>
      </c>
      <c r="G3" s="18" t="s">
        <v>36</v>
      </c>
      <c r="H3" s="18" t="s">
        <v>37</v>
      </c>
      <c r="I3" s="18" t="s">
        <v>38</v>
      </c>
      <c r="J3" s="18" t="s">
        <v>39</v>
      </c>
      <c r="K3" s="18" t="s">
        <v>40</v>
      </c>
      <c r="L3" s="18" t="s">
        <v>41</v>
      </c>
      <c r="M3" s="18" t="s">
        <v>42</v>
      </c>
      <c r="N3" s="18" t="s">
        <v>43</v>
      </c>
      <c r="O3" s="18" t="s">
        <v>44</v>
      </c>
      <c r="P3" s="18" t="s">
        <v>45</v>
      </c>
      <c r="Q3" s="18" t="s">
        <v>46</v>
      </c>
      <c r="R3" s="18" t="s">
        <v>47</v>
      </c>
      <c r="S3" s="18" t="s">
        <v>48</v>
      </c>
      <c r="T3" s="18" t="s">
        <v>49</v>
      </c>
      <c r="U3" s="18" t="s">
        <v>50</v>
      </c>
      <c r="V3" s="18" t="s">
        <v>51</v>
      </c>
      <c r="W3" s="18" t="s">
        <v>52</v>
      </c>
      <c r="X3" s="18" t="s">
        <v>53</v>
      </c>
      <c r="Y3" s="18" t="s">
        <v>54</v>
      </c>
      <c r="Z3" s="18" t="s">
        <v>55</v>
      </c>
      <c r="AA3" s="18" t="s">
        <v>56</v>
      </c>
      <c r="AB3" s="18" t="s">
        <v>57</v>
      </c>
      <c r="AC3" s="18" t="s">
        <v>58</v>
      </c>
      <c r="AD3" s="18" t="s">
        <v>59</v>
      </c>
      <c r="AE3" s="18" t="s">
        <v>60</v>
      </c>
      <c r="AF3" s="18" t="s">
        <v>61</v>
      </c>
      <c r="AG3" s="18" t="s">
        <v>62</v>
      </c>
      <c r="AH3" s="18" t="s">
        <v>63</v>
      </c>
      <c r="AI3" s="5"/>
      <c r="AJ3" s="15"/>
      <c r="AK3" s="9"/>
    </row>
    <row r="4" spans="1:37" ht="12.75">
      <c r="A4" s="9"/>
      <c r="B4" s="19" t="s">
        <v>64</v>
      </c>
      <c r="C4" s="20"/>
      <c r="D4" s="4">
        <v>1</v>
      </c>
      <c r="E4" s="4">
        <v>2</v>
      </c>
      <c r="F4" s="4">
        <v>4</v>
      </c>
      <c r="G4" s="4">
        <v>4</v>
      </c>
      <c r="H4" s="4">
        <v>2</v>
      </c>
      <c r="I4" s="4">
        <v>2</v>
      </c>
      <c r="J4" s="4">
        <v>3</v>
      </c>
      <c r="K4" s="4">
        <v>3</v>
      </c>
      <c r="L4" s="4">
        <v>3</v>
      </c>
      <c r="M4" s="4">
        <v>3</v>
      </c>
      <c r="N4" s="4">
        <v>1</v>
      </c>
      <c r="O4" s="4">
        <v>1</v>
      </c>
      <c r="P4" s="4">
        <v>1</v>
      </c>
      <c r="Q4" s="4">
        <v>2</v>
      </c>
      <c r="R4" s="4">
        <v>4</v>
      </c>
      <c r="S4" s="4">
        <v>9</v>
      </c>
      <c r="T4" s="4">
        <v>3</v>
      </c>
      <c r="U4" s="4">
        <v>5</v>
      </c>
      <c r="V4" s="4">
        <v>1</v>
      </c>
      <c r="W4" s="4">
        <v>3</v>
      </c>
      <c r="X4" s="4">
        <v>2</v>
      </c>
      <c r="Y4" s="4">
        <v>1</v>
      </c>
      <c r="Z4" s="4">
        <v>5</v>
      </c>
      <c r="AA4" s="4">
        <v>5</v>
      </c>
      <c r="AB4" s="4">
        <v>15</v>
      </c>
      <c r="AC4" s="4">
        <v>5</v>
      </c>
      <c r="AD4" s="4">
        <v>-10</v>
      </c>
      <c r="AE4" s="4">
        <v>2</v>
      </c>
      <c r="AF4" s="4">
        <v>2</v>
      </c>
      <c r="AG4" s="4">
        <v>3</v>
      </c>
      <c r="AH4" s="4">
        <v>3</v>
      </c>
      <c r="AI4" s="5"/>
      <c r="AJ4" s="15"/>
      <c r="AK4" s="9"/>
    </row>
    <row r="5" spans="1:37" ht="15" customHeight="1">
      <c r="A5" s="9"/>
      <c r="B5" s="9"/>
      <c r="C5" s="21">
        <v>37</v>
      </c>
      <c r="D5" s="22">
        <v>1</v>
      </c>
      <c r="E5" s="22">
        <v>2</v>
      </c>
      <c r="F5" s="22">
        <v>4</v>
      </c>
      <c r="G5" s="22">
        <v>4</v>
      </c>
      <c r="H5" s="22">
        <v>0</v>
      </c>
      <c r="I5" s="22">
        <v>0</v>
      </c>
      <c r="J5" s="22">
        <v>3</v>
      </c>
      <c r="K5" s="22">
        <v>3</v>
      </c>
      <c r="L5" s="22">
        <v>3</v>
      </c>
      <c r="M5" s="22">
        <v>3</v>
      </c>
      <c r="N5" s="22">
        <v>1</v>
      </c>
      <c r="O5" s="22">
        <v>1</v>
      </c>
      <c r="P5" s="22">
        <v>1</v>
      </c>
      <c r="Q5" s="22">
        <v>2</v>
      </c>
      <c r="R5" s="22">
        <v>4</v>
      </c>
      <c r="S5" s="22">
        <v>9</v>
      </c>
      <c r="T5" s="22">
        <v>0</v>
      </c>
      <c r="U5" s="22">
        <v>5</v>
      </c>
      <c r="V5" s="22">
        <v>0</v>
      </c>
      <c r="W5" s="22">
        <v>3</v>
      </c>
      <c r="X5" s="22">
        <v>2</v>
      </c>
      <c r="Y5" s="22">
        <v>0</v>
      </c>
      <c r="Z5" s="22">
        <v>5</v>
      </c>
      <c r="AA5" s="22">
        <v>5</v>
      </c>
      <c r="AB5" s="23">
        <v>10</v>
      </c>
      <c r="AC5" s="22">
        <v>0</v>
      </c>
      <c r="AD5" s="22">
        <v>0</v>
      </c>
      <c r="AE5" s="22">
        <v>2</v>
      </c>
      <c r="AF5" s="22">
        <v>2</v>
      </c>
      <c r="AG5" s="22">
        <v>0</v>
      </c>
      <c r="AH5" s="22">
        <v>2</v>
      </c>
      <c r="AI5" s="21">
        <f aca="true" t="shared" si="0" ref="AI5:AI22">SUM(D5:AH5)</f>
        <v>77</v>
      </c>
      <c r="AJ5" s="15" t="s">
        <v>65</v>
      </c>
      <c r="AK5" s="15" t="s">
        <v>66</v>
      </c>
    </row>
    <row r="6" spans="1:37" ht="15" customHeight="1">
      <c r="A6" s="9"/>
      <c r="B6" s="9"/>
      <c r="C6" s="21">
        <v>34</v>
      </c>
      <c r="D6" s="22">
        <v>1</v>
      </c>
      <c r="E6" s="22">
        <v>2</v>
      </c>
      <c r="F6" s="22">
        <v>4</v>
      </c>
      <c r="G6" s="22">
        <v>3</v>
      </c>
      <c r="H6" s="22">
        <v>0</v>
      </c>
      <c r="I6" s="22">
        <v>0</v>
      </c>
      <c r="J6" s="22">
        <v>3</v>
      </c>
      <c r="K6" s="22">
        <v>3</v>
      </c>
      <c r="L6" s="22">
        <v>3</v>
      </c>
      <c r="M6" s="22">
        <v>3</v>
      </c>
      <c r="N6" s="22">
        <v>1</v>
      </c>
      <c r="O6" s="22">
        <v>1</v>
      </c>
      <c r="P6" s="22">
        <v>0</v>
      </c>
      <c r="Q6" s="22">
        <v>2</v>
      </c>
      <c r="R6" s="22">
        <v>4</v>
      </c>
      <c r="S6" s="22">
        <v>9</v>
      </c>
      <c r="T6" s="22">
        <v>0</v>
      </c>
      <c r="U6" s="22">
        <v>5</v>
      </c>
      <c r="V6" s="22">
        <v>0</v>
      </c>
      <c r="W6" s="22">
        <v>3</v>
      </c>
      <c r="X6" s="22">
        <v>2</v>
      </c>
      <c r="Y6" s="22">
        <v>0</v>
      </c>
      <c r="Z6" s="22">
        <v>5</v>
      </c>
      <c r="AA6" s="22">
        <v>4</v>
      </c>
      <c r="AB6" s="23">
        <v>12</v>
      </c>
      <c r="AC6" s="22">
        <v>0</v>
      </c>
      <c r="AD6" s="22">
        <v>0</v>
      </c>
      <c r="AE6" s="22">
        <v>1</v>
      </c>
      <c r="AF6" s="22">
        <v>0</v>
      </c>
      <c r="AG6" s="22">
        <v>2</v>
      </c>
      <c r="AH6" s="22">
        <v>0</v>
      </c>
      <c r="AI6" s="21">
        <f t="shared" si="0"/>
        <v>73</v>
      </c>
      <c r="AJ6" s="15" t="s">
        <v>67</v>
      </c>
      <c r="AK6" s="15" t="s">
        <v>68</v>
      </c>
    </row>
    <row r="7" spans="1:37" ht="15" customHeight="1">
      <c r="A7" s="9"/>
      <c r="B7" s="9"/>
      <c r="C7" s="21">
        <v>27</v>
      </c>
      <c r="D7" s="22">
        <v>1</v>
      </c>
      <c r="E7" s="22">
        <v>2</v>
      </c>
      <c r="F7" s="22">
        <v>4</v>
      </c>
      <c r="G7" s="22">
        <v>4</v>
      </c>
      <c r="H7" s="22">
        <v>2</v>
      </c>
      <c r="I7" s="22">
        <v>0</v>
      </c>
      <c r="J7" s="22">
        <v>2</v>
      </c>
      <c r="K7" s="22">
        <v>3</v>
      </c>
      <c r="L7" s="22">
        <v>0</v>
      </c>
      <c r="M7" s="22">
        <v>3</v>
      </c>
      <c r="N7" s="22">
        <v>1</v>
      </c>
      <c r="O7" s="22">
        <v>1</v>
      </c>
      <c r="P7" s="22">
        <v>1</v>
      </c>
      <c r="Q7" s="22">
        <v>2</v>
      </c>
      <c r="R7" s="22">
        <v>4</v>
      </c>
      <c r="S7" s="22">
        <v>9</v>
      </c>
      <c r="T7" s="22">
        <v>0</v>
      </c>
      <c r="U7" s="22">
        <v>5</v>
      </c>
      <c r="V7" s="22">
        <v>0</v>
      </c>
      <c r="W7" s="22">
        <v>3</v>
      </c>
      <c r="X7" s="22">
        <v>2</v>
      </c>
      <c r="Y7" s="22">
        <v>0</v>
      </c>
      <c r="Z7" s="22">
        <v>5</v>
      </c>
      <c r="AA7" s="22">
        <v>3</v>
      </c>
      <c r="AB7" s="22">
        <v>8</v>
      </c>
      <c r="AC7" s="22">
        <v>0</v>
      </c>
      <c r="AD7" s="22">
        <v>0</v>
      </c>
      <c r="AE7" s="22">
        <v>1</v>
      </c>
      <c r="AF7" s="22">
        <v>1</v>
      </c>
      <c r="AG7" s="22">
        <v>1</v>
      </c>
      <c r="AH7" s="22">
        <v>3</v>
      </c>
      <c r="AI7" s="21">
        <f t="shared" si="0"/>
        <v>71</v>
      </c>
      <c r="AJ7" s="15" t="s">
        <v>69</v>
      </c>
      <c r="AK7" s="15" t="s">
        <v>70</v>
      </c>
    </row>
    <row r="8" spans="1:37" ht="15" customHeight="1">
      <c r="A8" s="9"/>
      <c r="B8" s="9"/>
      <c r="C8" s="21">
        <v>28</v>
      </c>
      <c r="D8" s="22">
        <v>1</v>
      </c>
      <c r="E8" s="22">
        <v>2</v>
      </c>
      <c r="F8" s="22">
        <v>4</v>
      </c>
      <c r="G8" s="22">
        <v>4</v>
      </c>
      <c r="H8" s="22">
        <v>0</v>
      </c>
      <c r="I8" s="22">
        <v>0</v>
      </c>
      <c r="J8" s="22">
        <v>3</v>
      </c>
      <c r="K8" s="22">
        <v>3</v>
      </c>
      <c r="L8" s="22">
        <v>3</v>
      </c>
      <c r="M8" s="22">
        <v>3</v>
      </c>
      <c r="N8" s="22">
        <v>1</v>
      </c>
      <c r="O8" s="22">
        <v>1</v>
      </c>
      <c r="P8" s="22">
        <v>0</v>
      </c>
      <c r="Q8" s="22">
        <v>1</v>
      </c>
      <c r="R8" s="22">
        <v>1</v>
      </c>
      <c r="S8" s="22">
        <v>9</v>
      </c>
      <c r="T8" s="22">
        <v>0</v>
      </c>
      <c r="U8" s="22">
        <v>3</v>
      </c>
      <c r="V8" s="22">
        <v>0</v>
      </c>
      <c r="W8" s="22">
        <v>3</v>
      </c>
      <c r="X8" s="22">
        <v>2</v>
      </c>
      <c r="Y8" s="22">
        <v>0</v>
      </c>
      <c r="Z8" s="22">
        <v>5</v>
      </c>
      <c r="AA8" s="22">
        <v>5</v>
      </c>
      <c r="AB8" s="22">
        <v>5</v>
      </c>
      <c r="AC8" s="22">
        <v>0</v>
      </c>
      <c r="AD8" s="22">
        <v>-2</v>
      </c>
      <c r="AE8" s="22">
        <v>2</v>
      </c>
      <c r="AF8" s="22">
        <v>2</v>
      </c>
      <c r="AG8" s="22">
        <v>3</v>
      </c>
      <c r="AH8" s="22">
        <v>1</v>
      </c>
      <c r="AI8" s="21">
        <f t="shared" si="0"/>
        <v>65</v>
      </c>
      <c r="AJ8" s="15" t="s">
        <v>71</v>
      </c>
      <c r="AK8" s="15" t="s">
        <v>72</v>
      </c>
    </row>
    <row r="9" spans="1:37" ht="15" customHeight="1">
      <c r="A9" s="9"/>
      <c r="B9" s="9"/>
      <c r="C9" s="21">
        <v>36</v>
      </c>
      <c r="D9" s="22">
        <v>1</v>
      </c>
      <c r="E9" s="22">
        <v>0</v>
      </c>
      <c r="F9" s="22">
        <v>4</v>
      </c>
      <c r="G9" s="22">
        <v>4</v>
      </c>
      <c r="H9" s="22">
        <v>0</v>
      </c>
      <c r="I9" s="22">
        <v>0</v>
      </c>
      <c r="J9" s="22">
        <v>3</v>
      </c>
      <c r="K9" s="22">
        <v>3</v>
      </c>
      <c r="L9" s="22">
        <v>2</v>
      </c>
      <c r="M9" s="22">
        <v>3</v>
      </c>
      <c r="N9" s="22">
        <v>1</v>
      </c>
      <c r="O9" s="22">
        <v>0</v>
      </c>
      <c r="P9" s="22">
        <v>0</v>
      </c>
      <c r="Q9" s="22">
        <v>2</v>
      </c>
      <c r="R9" s="22">
        <v>0</v>
      </c>
      <c r="S9" s="22">
        <v>9</v>
      </c>
      <c r="T9" s="22">
        <v>0</v>
      </c>
      <c r="U9" s="22">
        <v>5</v>
      </c>
      <c r="V9" s="22">
        <v>0</v>
      </c>
      <c r="W9" s="22">
        <v>2</v>
      </c>
      <c r="X9" s="22">
        <v>0</v>
      </c>
      <c r="Y9" s="22">
        <v>0</v>
      </c>
      <c r="Z9" s="22">
        <v>5</v>
      </c>
      <c r="AA9" s="22">
        <v>5</v>
      </c>
      <c r="AB9" s="22">
        <v>8</v>
      </c>
      <c r="AC9" s="22"/>
      <c r="AD9" s="22"/>
      <c r="AE9" s="22"/>
      <c r="AF9" s="22"/>
      <c r="AG9" s="22"/>
      <c r="AH9" s="22"/>
      <c r="AI9" s="21">
        <f t="shared" si="0"/>
        <v>57</v>
      </c>
      <c r="AJ9" s="15" t="s">
        <v>73</v>
      </c>
      <c r="AK9" s="15" t="s">
        <v>74</v>
      </c>
    </row>
    <row r="10" spans="1:37" ht="15" customHeight="1">
      <c r="A10" s="9"/>
      <c r="B10" s="9"/>
      <c r="C10" s="21">
        <v>38</v>
      </c>
      <c r="D10" s="22">
        <v>1</v>
      </c>
      <c r="E10" s="22">
        <v>2</v>
      </c>
      <c r="F10" s="22">
        <v>4</v>
      </c>
      <c r="G10" s="22">
        <v>4</v>
      </c>
      <c r="H10" s="22">
        <v>0</v>
      </c>
      <c r="I10" s="22">
        <v>0</v>
      </c>
      <c r="J10" s="22">
        <v>3</v>
      </c>
      <c r="K10" s="22">
        <v>3</v>
      </c>
      <c r="L10" s="22">
        <v>3</v>
      </c>
      <c r="M10" s="22">
        <v>3</v>
      </c>
      <c r="N10" s="22">
        <v>1</v>
      </c>
      <c r="O10" s="22">
        <v>1</v>
      </c>
      <c r="P10" s="22">
        <v>0</v>
      </c>
      <c r="Q10" s="22">
        <v>2</v>
      </c>
      <c r="R10" s="22"/>
      <c r="S10" s="22"/>
      <c r="T10" s="22"/>
      <c r="U10" s="22"/>
      <c r="V10" s="22"/>
      <c r="W10" s="22"/>
      <c r="X10" s="22"/>
      <c r="Y10" s="22"/>
      <c r="Z10" s="22">
        <v>5</v>
      </c>
      <c r="AA10" s="22">
        <v>2</v>
      </c>
      <c r="AB10" s="22">
        <v>0</v>
      </c>
      <c r="AC10" s="22">
        <v>0</v>
      </c>
      <c r="AD10" s="22">
        <v>0</v>
      </c>
      <c r="AE10" s="22">
        <v>1</v>
      </c>
      <c r="AF10" s="22">
        <v>2</v>
      </c>
      <c r="AG10" s="22">
        <v>3</v>
      </c>
      <c r="AH10" s="22">
        <v>1</v>
      </c>
      <c r="AI10" s="21">
        <f t="shared" si="0"/>
        <v>41</v>
      </c>
      <c r="AJ10" s="15" t="s">
        <v>75</v>
      </c>
      <c r="AK10" s="15" t="s">
        <v>76</v>
      </c>
    </row>
    <row r="11" spans="1:37" ht="15" customHeight="1">
      <c r="A11" s="9"/>
      <c r="B11" s="9"/>
      <c r="C11" s="21">
        <v>21</v>
      </c>
      <c r="D11" s="22">
        <v>1</v>
      </c>
      <c r="E11" s="22">
        <v>2</v>
      </c>
      <c r="F11" s="22">
        <v>4</v>
      </c>
      <c r="G11" s="22">
        <v>4</v>
      </c>
      <c r="H11" s="22">
        <v>2</v>
      </c>
      <c r="I11" s="22">
        <v>0</v>
      </c>
      <c r="J11" s="22">
        <v>3</v>
      </c>
      <c r="K11" s="22">
        <v>3</v>
      </c>
      <c r="L11" s="22"/>
      <c r="M11" s="22">
        <v>3</v>
      </c>
      <c r="N11" s="22">
        <v>1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/>
      <c r="V11" s="22"/>
      <c r="W11" s="22"/>
      <c r="X11" s="22"/>
      <c r="Y11" s="22"/>
      <c r="Z11" s="22">
        <v>5</v>
      </c>
      <c r="AA11" s="22">
        <v>4</v>
      </c>
      <c r="AB11" s="22"/>
      <c r="AC11" s="22"/>
      <c r="AD11" s="22"/>
      <c r="AE11" s="22">
        <v>2</v>
      </c>
      <c r="AF11" s="22">
        <v>2</v>
      </c>
      <c r="AG11" s="22">
        <v>2</v>
      </c>
      <c r="AH11" s="22"/>
      <c r="AI11" s="21">
        <f t="shared" si="0"/>
        <v>38</v>
      </c>
      <c r="AJ11" s="15" t="s">
        <v>77</v>
      </c>
      <c r="AK11" s="15" t="s">
        <v>78</v>
      </c>
    </row>
    <row r="12" spans="1:37" ht="15" customHeight="1">
      <c r="A12" s="9"/>
      <c r="B12" s="9"/>
      <c r="C12" s="21">
        <v>40</v>
      </c>
      <c r="D12" s="22">
        <v>1</v>
      </c>
      <c r="E12" s="22">
        <v>2</v>
      </c>
      <c r="F12" s="22">
        <v>4</v>
      </c>
      <c r="G12" s="22">
        <v>4</v>
      </c>
      <c r="H12" s="22">
        <v>0</v>
      </c>
      <c r="I12" s="22">
        <v>0</v>
      </c>
      <c r="J12" s="22">
        <v>3</v>
      </c>
      <c r="K12" s="22">
        <v>3</v>
      </c>
      <c r="L12" s="22">
        <v>3</v>
      </c>
      <c r="M12" s="22">
        <v>3</v>
      </c>
      <c r="N12" s="22">
        <v>1</v>
      </c>
      <c r="O12" s="22">
        <v>1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>
        <v>3</v>
      </c>
      <c r="AA12" s="22">
        <v>2</v>
      </c>
      <c r="AB12" s="22">
        <v>0</v>
      </c>
      <c r="AC12" s="22">
        <v>0</v>
      </c>
      <c r="AD12" s="22">
        <v>0</v>
      </c>
      <c r="AE12" s="22">
        <v>1</v>
      </c>
      <c r="AF12" s="22">
        <v>2</v>
      </c>
      <c r="AG12" s="22">
        <v>3</v>
      </c>
      <c r="AH12" s="22">
        <v>1</v>
      </c>
      <c r="AI12" s="21">
        <f t="shared" si="0"/>
        <v>37</v>
      </c>
      <c r="AJ12" s="15" t="s">
        <v>79</v>
      </c>
      <c r="AK12" s="15" t="s">
        <v>80</v>
      </c>
    </row>
    <row r="13" spans="1:37" ht="15" customHeight="1">
      <c r="A13" s="9"/>
      <c r="B13" s="9"/>
      <c r="C13" s="21">
        <v>25</v>
      </c>
      <c r="D13" s="22">
        <v>1</v>
      </c>
      <c r="E13" s="22">
        <v>2</v>
      </c>
      <c r="F13" s="22">
        <v>0</v>
      </c>
      <c r="G13" s="22">
        <v>0</v>
      </c>
      <c r="H13" s="22">
        <v>3</v>
      </c>
      <c r="I13" s="22">
        <v>0</v>
      </c>
      <c r="J13" s="22">
        <v>3</v>
      </c>
      <c r="K13" s="22">
        <v>3</v>
      </c>
      <c r="L13" s="22">
        <v>1</v>
      </c>
      <c r="M13" s="22">
        <v>1</v>
      </c>
      <c r="N13" s="22">
        <v>0</v>
      </c>
      <c r="O13" s="22">
        <v>2</v>
      </c>
      <c r="P13" s="22">
        <v>4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/>
      <c r="Y13" s="22"/>
      <c r="Z13" s="22">
        <v>5</v>
      </c>
      <c r="AA13" s="22">
        <v>5</v>
      </c>
      <c r="AB13" s="22"/>
      <c r="AC13" s="22"/>
      <c r="AD13" s="22"/>
      <c r="AE13" s="22">
        <v>2</v>
      </c>
      <c r="AF13" s="22">
        <v>2</v>
      </c>
      <c r="AG13" s="22">
        <v>2</v>
      </c>
      <c r="AH13" s="22">
        <v>0</v>
      </c>
      <c r="AI13" s="21">
        <f t="shared" si="0"/>
        <v>36</v>
      </c>
      <c r="AJ13" s="15" t="s">
        <v>81</v>
      </c>
      <c r="AK13" s="15" t="s">
        <v>82</v>
      </c>
    </row>
    <row r="14" spans="1:37" ht="15" customHeight="1">
      <c r="A14" s="9"/>
      <c r="B14" s="9"/>
      <c r="C14" s="21">
        <v>35</v>
      </c>
      <c r="D14" s="22">
        <v>1</v>
      </c>
      <c r="E14" s="22">
        <v>2</v>
      </c>
      <c r="F14" s="22">
        <v>4</v>
      </c>
      <c r="G14" s="22">
        <v>2</v>
      </c>
      <c r="H14" s="22">
        <v>0</v>
      </c>
      <c r="I14" s="22">
        <v>0</v>
      </c>
      <c r="J14" s="22">
        <v>0</v>
      </c>
      <c r="K14" s="22">
        <v>0</v>
      </c>
      <c r="L14" s="22">
        <v>2</v>
      </c>
      <c r="M14" s="22">
        <v>3</v>
      </c>
      <c r="N14" s="22">
        <v>1</v>
      </c>
      <c r="O14" s="22">
        <v>1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>
        <v>5</v>
      </c>
      <c r="AA14" s="22">
        <v>5</v>
      </c>
      <c r="AB14" s="22">
        <v>0</v>
      </c>
      <c r="AC14" s="22">
        <v>0</v>
      </c>
      <c r="AD14" s="22">
        <v>0</v>
      </c>
      <c r="AE14" s="22">
        <v>2</v>
      </c>
      <c r="AF14" s="22">
        <v>2</v>
      </c>
      <c r="AG14" s="22">
        <v>1</v>
      </c>
      <c r="AH14" s="22">
        <v>0</v>
      </c>
      <c r="AI14" s="21">
        <f t="shared" si="0"/>
        <v>31</v>
      </c>
      <c r="AJ14" s="15" t="s">
        <v>83</v>
      </c>
      <c r="AK14" s="15" t="s">
        <v>84</v>
      </c>
    </row>
    <row r="15" spans="1:37" ht="15" customHeight="1">
      <c r="A15" s="9"/>
      <c r="B15" s="9"/>
      <c r="C15" s="21">
        <v>29</v>
      </c>
      <c r="D15" s="22">
        <v>1</v>
      </c>
      <c r="E15" s="22">
        <v>2</v>
      </c>
      <c r="F15" s="22">
        <v>4</v>
      </c>
      <c r="G15" s="22">
        <v>3</v>
      </c>
      <c r="H15" s="22">
        <v>0</v>
      </c>
      <c r="I15" s="22">
        <v>0</v>
      </c>
      <c r="J15" s="22">
        <v>2</v>
      </c>
      <c r="K15" s="22">
        <v>3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>
        <v>5</v>
      </c>
      <c r="AA15" s="22">
        <v>5</v>
      </c>
      <c r="AB15" s="22">
        <v>0</v>
      </c>
      <c r="AC15" s="22">
        <v>0</v>
      </c>
      <c r="AD15" s="22">
        <v>0</v>
      </c>
      <c r="AE15" s="22">
        <v>2</v>
      </c>
      <c r="AF15" s="22">
        <v>2</v>
      </c>
      <c r="AG15" s="22">
        <v>1</v>
      </c>
      <c r="AH15" s="22">
        <v>0</v>
      </c>
      <c r="AI15" s="21">
        <f t="shared" si="0"/>
        <v>30</v>
      </c>
      <c r="AJ15" s="15" t="s">
        <v>85</v>
      </c>
      <c r="AK15" s="15" t="s">
        <v>86</v>
      </c>
    </row>
    <row r="16" spans="1:37" ht="15" customHeight="1">
      <c r="A16" s="9"/>
      <c r="B16" s="9" t="s">
        <v>87</v>
      </c>
      <c r="C16" s="21">
        <v>39</v>
      </c>
      <c r="D16" s="22">
        <v>1</v>
      </c>
      <c r="E16" s="22">
        <v>2</v>
      </c>
      <c r="F16" s="22">
        <v>4</v>
      </c>
      <c r="G16" s="22">
        <v>2</v>
      </c>
      <c r="H16" s="22">
        <v>0</v>
      </c>
      <c r="I16" s="22">
        <v>0</v>
      </c>
      <c r="J16" s="22">
        <v>3</v>
      </c>
      <c r="K16" s="22">
        <v>3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>
        <v>5</v>
      </c>
      <c r="AA16" s="22">
        <v>3</v>
      </c>
      <c r="AB16" s="22">
        <v>0</v>
      </c>
      <c r="AC16" s="22">
        <v>0</v>
      </c>
      <c r="AD16" s="22">
        <v>0</v>
      </c>
      <c r="AE16" s="22">
        <v>2</v>
      </c>
      <c r="AF16" s="22">
        <v>2</v>
      </c>
      <c r="AG16" s="22">
        <v>1</v>
      </c>
      <c r="AH16" s="22">
        <v>0</v>
      </c>
      <c r="AI16" s="21">
        <f t="shared" si="0"/>
        <v>28</v>
      </c>
      <c r="AJ16" s="15" t="s">
        <v>88</v>
      </c>
      <c r="AK16" s="15" t="s">
        <v>89</v>
      </c>
    </row>
    <row r="17" spans="1:37" ht="15" customHeight="1">
      <c r="A17" s="9"/>
      <c r="B17" s="9"/>
      <c r="C17" s="21">
        <v>30</v>
      </c>
      <c r="D17" s="22">
        <v>1</v>
      </c>
      <c r="E17" s="22">
        <v>2</v>
      </c>
      <c r="F17" s="22">
        <v>0</v>
      </c>
      <c r="G17" s="22">
        <v>0</v>
      </c>
      <c r="H17" s="22">
        <v>0</v>
      </c>
      <c r="I17" s="22">
        <v>0</v>
      </c>
      <c r="J17" s="22">
        <v>3</v>
      </c>
      <c r="K17" s="22">
        <v>0</v>
      </c>
      <c r="L17" s="22">
        <v>3</v>
      </c>
      <c r="M17" s="22">
        <v>3</v>
      </c>
      <c r="N17" s="22">
        <v>1</v>
      </c>
      <c r="O17" s="22">
        <v>0</v>
      </c>
      <c r="P17" s="22">
        <v>0</v>
      </c>
      <c r="Q17" s="22">
        <v>1</v>
      </c>
      <c r="R17" s="22">
        <v>0</v>
      </c>
      <c r="S17" s="22">
        <v>0</v>
      </c>
      <c r="T17" s="22">
        <v>0</v>
      </c>
      <c r="U17" s="22"/>
      <c r="V17" s="22"/>
      <c r="W17" s="22"/>
      <c r="X17" s="22"/>
      <c r="Y17" s="22"/>
      <c r="Z17" s="22">
        <v>5</v>
      </c>
      <c r="AA17" s="22">
        <v>5</v>
      </c>
      <c r="AB17" s="22"/>
      <c r="AC17" s="22"/>
      <c r="AD17" s="22"/>
      <c r="AE17" s="22">
        <v>2</v>
      </c>
      <c r="AF17" s="22">
        <v>2</v>
      </c>
      <c r="AG17" s="22"/>
      <c r="AH17" s="22"/>
      <c r="AI17" s="21">
        <f t="shared" si="0"/>
        <v>28</v>
      </c>
      <c r="AJ17" s="15" t="s">
        <v>90</v>
      </c>
      <c r="AK17" s="15" t="s">
        <v>91</v>
      </c>
    </row>
    <row r="18" spans="1:37" ht="15" customHeight="1">
      <c r="A18" s="9"/>
      <c r="B18" s="9"/>
      <c r="C18" s="21">
        <v>31</v>
      </c>
      <c r="D18" s="22">
        <v>1</v>
      </c>
      <c r="E18" s="22">
        <v>2</v>
      </c>
      <c r="F18" s="22">
        <v>4</v>
      </c>
      <c r="G18" s="22">
        <v>4</v>
      </c>
      <c r="H18" s="22">
        <v>0</v>
      </c>
      <c r="I18" s="22">
        <v>0</v>
      </c>
      <c r="J18" s="22">
        <v>3</v>
      </c>
      <c r="K18" s="22">
        <v>2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>
        <v>5</v>
      </c>
      <c r="AA18" s="22">
        <v>2</v>
      </c>
      <c r="AB18" s="22">
        <v>0</v>
      </c>
      <c r="AC18" s="22">
        <v>0</v>
      </c>
      <c r="AD18" s="22">
        <v>0</v>
      </c>
      <c r="AE18" s="22">
        <v>2</v>
      </c>
      <c r="AF18" s="22">
        <v>1</v>
      </c>
      <c r="AG18" s="22">
        <v>1</v>
      </c>
      <c r="AH18" s="22">
        <v>0</v>
      </c>
      <c r="AI18" s="21">
        <f t="shared" si="0"/>
        <v>27</v>
      </c>
      <c r="AJ18" s="15" t="s">
        <v>92</v>
      </c>
      <c r="AK18" s="15" t="s">
        <v>93</v>
      </c>
    </row>
    <row r="19" spans="1:37" ht="15" customHeight="1">
      <c r="A19" s="9"/>
      <c r="B19" s="9"/>
      <c r="C19" s="21">
        <v>24</v>
      </c>
      <c r="D19" s="22">
        <v>1</v>
      </c>
      <c r="E19" s="22">
        <v>2</v>
      </c>
      <c r="F19" s="22">
        <v>2</v>
      </c>
      <c r="G19" s="22">
        <v>2</v>
      </c>
      <c r="H19" s="22">
        <v>2</v>
      </c>
      <c r="I19" s="22">
        <v>0</v>
      </c>
      <c r="J19" s="22">
        <v>3</v>
      </c>
      <c r="K19" s="22">
        <v>3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>
        <v>2</v>
      </c>
      <c r="AA19" s="22">
        <v>3</v>
      </c>
      <c r="AB19" s="22">
        <v>0</v>
      </c>
      <c r="AC19" s="22">
        <v>0</v>
      </c>
      <c r="AD19" s="22">
        <v>0</v>
      </c>
      <c r="AE19" s="22">
        <v>0</v>
      </c>
      <c r="AF19" s="22">
        <v>2</v>
      </c>
      <c r="AG19" s="22">
        <v>1</v>
      </c>
      <c r="AH19" s="22">
        <v>1</v>
      </c>
      <c r="AI19" s="21">
        <f t="shared" si="0"/>
        <v>24</v>
      </c>
      <c r="AJ19" s="15" t="s">
        <v>94</v>
      </c>
      <c r="AK19" s="15" t="s">
        <v>95</v>
      </c>
    </row>
    <row r="20" spans="1:37" ht="15" customHeight="1">
      <c r="A20" s="9"/>
      <c r="B20" s="9"/>
      <c r="C20" s="21">
        <v>32</v>
      </c>
      <c r="D20" s="22">
        <v>1</v>
      </c>
      <c r="E20" s="22">
        <v>2</v>
      </c>
      <c r="F20" s="22">
        <v>2</v>
      </c>
      <c r="G20" s="22">
        <v>2</v>
      </c>
      <c r="H20" s="22">
        <v>0</v>
      </c>
      <c r="I20" s="22">
        <v>0</v>
      </c>
      <c r="J20" s="22">
        <v>3</v>
      </c>
      <c r="K20" s="22">
        <v>3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>
        <v>0</v>
      </c>
      <c r="AA20" s="22">
        <v>5</v>
      </c>
      <c r="AB20" s="22">
        <v>0</v>
      </c>
      <c r="AC20" s="22">
        <v>0</v>
      </c>
      <c r="AD20" s="22">
        <v>0</v>
      </c>
      <c r="AE20" s="22">
        <v>1</v>
      </c>
      <c r="AF20" s="22">
        <v>2</v>
      </c>
      <c r="AG20" s="22">
        <v>1</v>
      </c>
      <c r="AH20" s="22">
        <v>1</v>
      </c>
      <c r="AI20" s="21">
        <f t="shared" si="0"/>
        <v>23</v>
      </c>
      <c r="AJ20" s="15" t="s">
        <v>96</v>
      </c>
      <c r="AK20" s="15" t="s">
        <v>97</v>
      </c>
    </row>
    <row r="21" spans="1:37" ht="15" customHeight="1">
      <c r="A21" s="9"/>
      <c r="B21" s="9"/>
      <c r="C21" s="21">
        <v>33</v>
      </c>
      <c r="D21" s="22">
        <v>1</v>
      </c>
      <c r="E21" s="22">
        <v>2</v>
      </c>
      <c r="F21" s="22">
        <v>1</v>
      </c>
      <c r="G21" s="22">
        <v>0</v>
      </c>
      <c r="H21" s="22">
        <v>1</v>
      </c>
      <c r="I21" s="22">
        <v>0</v>
      </c>
      <c r="J21" s="22">
        <v>1</v>
      </c>
      <c r="K21" s="22">
        <v>3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>
        <v>3</v>
      </c>
      <c r="AA21" s="22">
        <v>3</v>
      </c>
      <c r="AB21" s="22">
        <v>0</v>
      </c>
      <c r="AC21" s="22">
        <v>0</v>
      </c>
      <c r="AD21" s="22">
        <v>0</v>
      </c>
      <c r="AE21" s="22">
        <v>2</v>
      </c>
      <c r="AF21" s="22">
        <v>2</v>
      </c>
      <c r="AG21" s="22">
        <v>1</v>
      </c>
      <c r="AH21" s="22">
        <v>1</v>
      </c>
      <c r="AI21" s="21">
        <f t="shared" si="0"/>
        <v>21</v>
      </c>
      <c r="AJ21" s="15" t="s">
        <v>98</v>
      </c>
      <c r="AK21" s="15" t="s">
        <v>99</v>
      </c>
    </row>
    <row r="22" spans="1:37" ht="15" customHeight="1">
      <c r="A22" s="9"/>
      <c r="B22" s="9"/>
      <c r="C22" s="21">
        <v>26</v>
      </c>
      <c r="D22" s="22">
        <v>1</v>
      </c>
      <c r="E22" s="22">
        <v>0</v>
      </c>
      <c r="F22" s="22">
        <v>4</v>
      </c>
      <c r="G22" s="22">
        <v>2</v>
      </c>
      <c r="H22" s="22"/>
      <c r="I22" s="22"/>
      <c r="J22" s="22"/>
      <c r="K22" s="22"/>
      <c r="L22" s="22"/>
      <c r="M22" s="22">
        <v>3</v>
      </c>
      <c r="N22" s="22">
        <v>1</v>
      </c>
      <c r="O22" s="22">
        <v>1</v>
      </c>
      <c r="P22" s="22">
        <v>1</v>
      </c>
      <c r="Q22" s="22">
        <v>0</v>
      </c>
      <c r="R22" s="22">
        <v>0</v>
      </c>
      <c r="S22" s="22">
        <v>0</v>
      </c>
      <c r="T22" s="22">
        <v>0</v>
      </c>
      <c r="U22" s="22"/>
      <c r="V22" s="22"/>
      <c r="W22" s="22"/>
      <c r="X22" s="22"/>
      <c r="Y22" s="22"/>
      <c r="Z22" s="22">
        <v>3</v>
      </c>
      <c r="AA22" s="22">
        <v>2</v>
      </c>
      <c r="AB22" s="22"/>
      <c r="AC22" s="22"/>
      <c r="AD22" s="22"/>
      <c r="AE22" s="22"/>
      <c r="AF22" s="22"/>
      <c r="AG22" s="22"/>
      <c r="AH22" s="22"/>
      <c r="AI22" s="21">
        <f t="shared" si="0"/>
        <v>18</v>
      </c>
      <c r="AJ22" s="15" t="s">
        <v>100</v>
      </c>
      <c r="AK22" s="15" t="s">
        <v>101</v>
      </c>
    </row>
  </sheetData>
  <printOptions gridLines="1"/>
  <pageMargins left="0.75" right="0.75" top="1" bottom="1" header="0.511811023" footer="0.51181102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4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11.57421875" style="0" customWidth="1"/>
    <col min="3" max="3" width="2.57421875" style="0" customWidth="1"/>
    <col min="4" max="29" width="2.28125" style="0" customWidth="1"/>
    <col min="30" max="30" width="2.8515625" style="0" customWidth="1"/>
    <col min="31" max="34" width="2.28125" style="0" customWidth="1"/>
    <col min="35" max="35" width="3.140625" style="0" customWidth="1"/>
    <col min="36" max="36" width="2.8515625" style="0" customWidth="1"/>
    <col min="37" max="37" width="2.421875" style="0" customWidth="1"/>
    <col min="38" max="16384" width="11.421875" style="0" customWidth="1"/>
  </cols>
  <sheetData>
    <row r="1" spans="1:37" ht="409.5">
      <c r="A1" s="1" t="s">
        <v>102</v>
      </c>
      <c r="B1" s="2"/>
      <c r="C1" s="3"/>
      <c r="D1" s="4" t="s">
        <v>103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 t="s">
        <v>104</v>
      </c>
      <c r="AA1" s="5"/>
      <c r="AB1" s="5"/>
      <c r="AC1" s="5"/>
      <c r="AD1" s="5"/>
      <c r="AE1" s="6" t="s">
        <v>105</v>
      </c>
      <c r="AF1" s="5"/>
      <c r="AG1" s="5"/>
      <c r="AH1" s="5"/>
      <c r="AI1" s="4" t="s">
        <v>106</v>
      </c>
      <c r="AJ1" s="7" t="s">
        <v>107</v>
      </c>
      <c r="AK1" s="8" t="s">
        <v>108</v>
      </c>
    </row>
    <row r="2" spans="1:37" ht="82.5" customHeight="1">
      <c r="A2" s="9"/>
      <c r="B2" s="12"/>
      <c r="C2" s="13"/>
      <c r="D2" s="14" t="s">
        <v>109</v>
      </c>
      <c r="E2" s="14"/>
      <c r="F2" s="14" t="s">
        <v>110</v>
      </c>
      <c r="G2" s="14"/>
      <c r="H2" s="14"/>
      <c r="I2" s="14"/>
      <c r="J2" s="14" t="s">
        <v>111</v>
      </c>
      <c r="K2" s="14"/>
      <c r="L2" s="14" t="s">
        <v>112</v>
      </c>
      <c r="M2" s="14"/>
      <c r="N2" s="14" t="s">
        <v>113</v>
      </c>
      <c r="O2" s="14"/>
      <c r="P2" s="14"/>
      <c r="Q2" s="14" t="s">
        <v>114</v>
      </c>
      <c r="R2" s="14"/>
      <c r="S2" s="14" t="s">
        <v>115</v>
      </c>
      <c r="T2" s="14"/>
      <c r="U2" s="14" t="s">
        <v>116</v>
      </c>
      <c r="V2" s="14"/>
      <c r="W2" s="14" t="s">
        <v>117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15"/>
      <c r="AK2" s="9"/>
    </row>
    <row r="3" spans="1:37" ht="220.5" customHeight="1">
      <c r="A3" s="7" t="s">
        <v>118</v>
      </c>
      <c r="B3" s="16" t="s">
        <v>119</v>
      </c>
      <c r="C3" s="17" t="s">
        <v>120</v>
      </c>
      <c r="D3" s="18" t="s">
        <v>121</v>
      </c>
      <c r="E3" s="18" t="s">
        <v>122</v>
      </c>
      <c r="F3" s="18" t="s">
        <v>123</v>
      </c>
      <c r="G3" s="18" t="s">
        <v>124</v>
      </c>
      <c r="H3" s="18" t="s">
        <v>125</v>
      </c>
      <c r="I3" s="18" t="s">
        <v>126</v>
      </c>
      <c r="J3" s="18" t="s">
        <v>127</v>
      </c>
      <c r="K3" s="18" t="s">
        <v>128</v>
      </c>
      <c r="L3" s="18" t="s">
        <v>129</v>
      </c>
      <c r="M3" s="18" t="s">
        <v>130</v>
      </c>
      <c r="N3" s="18" t="s">
        <v>131</v>
      </c>
      <c r="O3" s="18" t="s">
        <v>132</v>
      </c>
      <c r="P3" s="18" t="s">
        <v>133</v>
      </c>
      <c r="Q3" s="18" t="s">
        <v>134</v>
      </c>
      <c r="R3" s="18" t="s">
        <v>135</v>
      </c>
      <c r="S3" s="18" t="s">
        <v>136</v>
      </c>
      <c r="T3" s="18" t="s">
        <v>137</v>
      </c>
      <c r="U3" s="18" t="s">
        <v>138</v>
      </c>
      <c r="V3" s="18" t="s">
        <v>139</v>
      </c>
      <c r="W3" s="18" t="s">
        <v>140</v>
      </c>
      <c r="X3" s="18" t="s">
        <v>141</v>
      </c>
      <c r="Y3" s="18" t="s">
        <v>142</v>
      </c>
      <c r="Z3" s="18" t="s">
        <v>143</v>
      </c>
      <c r="AA3" s="18" t="s">
        <v>144</v>
      </c>
      <c r="AB3" s="18" t="s">
        <v>145</v>
      </c>
      <c r="AC3" s="18" t="s">
        <v>146</v>
      </c>
      <c r="AD3" s="18" t="s">
        <v>147</v>
      </c>
      <c r="AE3" s="18" t="s">
        <v>148</v>
      </c>
      <c r="AF3" s="18" t="s">
        <v>149</v>
      </c>
      <c r="AG3" s="18" t="s">
        <v>150</v>
      </c>
      <c r="AH3" s="18" t="s">
        <v>151</v>
      </c>
      <c r="AI3" s="5"/>
      <c r="AJ3" s="15"/>
      <c r="AK3" s="9"/>
    </row>
    <row r="4" spans="1:37" ht="12.75">
      <c r="A4" s="9"/>
      <c r="B4" s="19" t="s">
        <v>152</v>
      </c>
      <c r="C4" s="20"/>
      <c r="D4" s="4">
        <v>1</v>
      </c>
      <c r="E4" s="4">
        <v>2</v>
      </c>
      <c r="F4" s="4">
        <v>4</v>
      </c>
      <c r="G4" s="4">
        <v>4</v>
      </c>
      <c r="H4" s="4">
        <v>2</v>
      </c>
      <c r="I4" s="4">
        <v>2</v>
      </c>
      <c r="J4" s="4">
        <v>3</v>
      </c>
      <c r="K4" s="4">
        <v>3</v>
      </c>
      <c r="L4" s="4">
        <v>3</v>
      </c>
      <c r="M4" s="4">
        <v>3</v>
      </c>
      <c r="N4" s="4">
        <v>1</v>
      </c>
      <c r="O4" s="4">
        <v>1</v>
      </c>
      <c r="P4" s="4">
        <v>1</v>
      </c>
      <c r="Q4" s="4">
        <v>2</v>
      </c>
      <c r="R4" s="4">
        <v>4</v>
      </c>
      <c r="S4" s="4">
        <v>9</v>
      </c>
      <c r="T4" s="4">
        <v>3</v>
      </c>
      <c r="U4" s="4">
        <v>5</v>
      </c>
      <c r="V4" s="4">
        <v>1</v>
      </c>
      <c r="W4" s="4">
        <v>3</v>
      </c>
      <c r="X4" s="4">
        <v>2</v>
      </c>
      <c r="Y4" s="4">
        <v>1</v>
      </c>
      <c r="Z4" s="4">
        <v>5</v>
      </c>
      <c r="AA4" s="4">
        <v>5</v>
      </c>
      <c r="AB4" s="4">
        <v>15</v>
      </c>
      <c r="AC4" s="4">
        <v>5</v>
      </c>
      <c r="AD4" s="4">
        <v>-10</v>
      </c>
      <c r="AE4" s="4">
        <v>2</v>
      </c>
      <c r="AF4" s="4">
        <v>2</v>
      </c>
      <c r="AG4" s="4">
        <v>3</v>
      </c>
      <c r="AH4" s="4">
        <v>3</v>
      </c>
      <c r="AI4" s="5"/>
      <c r="AJ4" s="15"/>
      <c r="AK4" s="9"/>
    </row>
    <row r="5" spans="1:37" ht="15" customHeight="1">
      <c r="A5" s="9">
        <v>1</v>
      </c>
      <c r="B5" s="9"/>
      <c r="C5" s="21">
        <v>4</v>
      </c>
      <c r="D5" s="22">
        <v>1</v>
      </c>
      <c r="E5" s="22">
        <v>1</v>
      </c>
      <c r="F5" s="22">
        <v>4</v>
      </c>
      <c r="G5" s="22">
        <v>4</v>
      </c>
      <c r="H5" s="22">
        <v>0</v>
      </c>
      <c r="I5" s="22">
        <v>0</v>
      </c>
      <c r="J5" s="22">
        <v>3</v>
      </c>
      <c r="K5" s="22">
        <v>3</v>
      </c>
      <c r="L5" s="22">
        <v>3</v>
      </c>
      <c r="M5" s="22">
        <v>3</v>
      </c>
      <c r="N5" s="22">
        <v>1</v>
      </c>
      <c r="O5" s="22">
        <v>0</v>
      </c>
      <c r="P5" s="22">
        <v>0</v>
      </c>
      <c r="Q5" s="22">
        <v>2</v>
      </c>
      <c r="R5" s="22">
        <v>4</v>
      </c>
      <c r="S5" s="22">
        <v>9</v>
      </c>
      <c r="T5" s="22"/>
      <c r="U5" s="22"/>
      <c r="V5" s="22"/>
      <c r="W5" s="22"/>
      <c r="X5" s="22"/>
      <c r="Y5" s="22"/>
      <c r="Z5" s="22">
        <v>5</v>
      </c>
      <c r="AA5" s="22">
        <v>5</v>
      </c>
      <c r="AB5" s="22">
        <v>5</v>
      </c>
      <c r="AC5" s="22">
        <v>0</v>
      </c>
      <c r="AD5" s="22">
        <v>0</v>
      </c>
      <c r="AE5" s="22">
        <v>2</v>
      </c>
      <c r="AF5" s="22">
        <v>2</v>
      </c>
      <c r="AG5" s="22">
        <v>2</v>
      </c>
      <c r="AH5" s="22">
        <v>1</v>
      </c>
      <c r="AI5" s="21">
        <f aca="true" t="shared" si="0" ref="AI5:AI24">SUM(D5:AH5)</f>
        <v>60</v>
      </c>
      <c r="AJ5" s="15" t="s">
        <v>153</v>
      </c>
      <c r="AK5" s="15" t="s">
        <v>154</v>
      </c>
    </row>
    <row r="6" spans="1:37" ht="15" customHeight="1">
      <c r="A6" s="9">
        <v>2</v>
      </c>
      <c r="B6" s="9"/>
      <c r="C6" s="21">
        <v>9</v>
      </c>
      <c r="D6" s="22">
        <v>1</v>
      </c>
      <c r="E6" s="22">
        <v>2</v>
      </c>
      <c r="F6" s="22">
        <v>4</v>
      </c>
      <c r="G6" s="22">
        <v>4</v>
      </c>
      <c r="H6" s="22">
        <v>0</v>
      </c>
      <c r="I6" s="22">
        <v>0</v>
      </c>
      <c r="J6" s="22">
        <v>3</v>
      </c>
      <c r="K6" s="22">
        <v>3</v>
      </c>
      <c r="L6" s="22">
        <v>3</v>
      </c>
      <c r="M6" s="22">
        <v>3</v>
      </c>
      <c r="N6" s="22">
        <v>1</v>
      </c>
      <c r="O6" s="22">
        <v>1</v>
      </c>
      <c r="P6" s="22">
        <v>1</v>
      </c>
      <c r="Q6" s="22">
        <v>2</v>
      </c>
      <c r="R6" s="22">
        <v>2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5</v>
      </c>
      <c r="AA6" s="22">
        <v>4</v>
      </c>
      <c r="AB6" s="22">
        <v>0</v>
      </c>
      <c r="AC6" s="22">
        <v>0</v>
      </c>
      <c r="AD6" s="22">
        <v>0</v>
      </c>
      <c r="AE6" s="22">
        <v>2</v>
      </c>
      <c r="AF6" s="22">
        <v>2</v>
      </c>
      <c r="AG6" s="22">
        <v>0</v>
      </c>
      <c r="AH6" s="22">
        <v>1</v>
      </c>
      <c r="AI6" s="21">
        <f t="shared" si="0"/>
        <v>44</v>
      </c>
      <c r="AJ6" s="15" t="s">
        <v>155</v>
      </c>
      <c r="AK6" s="15" t="s">
        <v>156</v>
      </c>
    </row>
    <row r="7" spans="1:37" ht="15" customHeight="1">
      <c r="A7" s="9">
        <v>3</v>
      </c>
      <c r="B7" s="9"/>
      <c r="C7" s="21">
        <v>8</v>
      </c>
      <c r="D7" s="22">
        <v>1</v>
      </c>
      <c r="E7" s="22">
        <v>2</v>
      </c>
      <c r="F7" s="22">
        <v>3</v>
      </c>
      <c r="G7" s="22">
        <v>2</v>
      </c>
      <c r="H7" s="22">
        <v>0</v>
      </c>
      <c r="I7" s="22">
        <v>0</v>
      </c>
      <c r="J7" s="22">
        <v>3</v>
      </c>
      <c r="K7" s="22">
        <v>3</v>
      </c>
      <c r="L7" s="22">
        <v>3</v>
      </c>
      <c r="M7" s="22">
        <v>3</v>
      </c>
      <c r="N7" s="22">
        <v>1</v>
      </c>
      <c r="O7" s="22">
        <v>1</v>
      </c>
      <c r="P7" s="22">
        <v>1</v>
      </c>
      <c r="Q7" s="22">
        <v>2</v>
      </c>
      <c r="R7" s="22">
        <v>4</v>
      </c>
      <c r="S7" s="22"/>
      <c r="T7" s="22"/>
      <c r="U7" s="22"/>
      <c r="V7" s="22"/>
      <c r="W7" s="22"/>
      <c r="X7" s="22"/>
      <c r="Y7" s="22"/>
      <c r="Z7" s="22">
        <v>5</v>
      </c>
      <c r="AA7" s="22">
        <v>1</v>
      </c>
      <c r="AB7" s="22">
        <v>0</v>
      </c>
      <c r="AC7" s="22">
        <v>0</v>
      </c>
      <c r="AD7" s="22">
        <v>0</v>
      </c>
      <c r="AE7" s="22">
        <v>1</v>
      </c>
      <c r="AF7" s="22">
        <v>2</v>
      </c>
      <c r="AG7" s="22">
        <v>3</v>
      </c>
      <c r="AH7" s="22">
        <v>1</v>
      </c>
      <c r="AI7" s="21">
        <f t="shared" si="0"/>
        <v>42</v>
      </c>
      <c r="AJ7" s="15" t="s">
        <v>157</v>
      </c>
      <c r="AK7" s="15" t="s">
        <v>158</v>
      </c>
    </row>
    <row r="8" spans="1:37" ht="15" customHeight="1">
      <c r="A8" s="9">
        <v>4</v>
      </c>
      <c r="B8" s="9"/>
      <c r="C8" s="21">
        <v>12</v>
      </c>
      <c r="D8" s="22">
        <v>1</v>
      </c>
      <c r="E8" s="22">
        <v>2</v>
      </c>
      <c r="F8" s="22">
        <v>4</v>
      </c>
      <c r="G8" s="22">
        <v>3</v>
      </c>
      <c r="H8" s="22">
        <v>0</v>
      </c>
      <c r="I8" s="22">
        <v>0</v>
      </c>
      <c r="J8" s="22">
        <v>3</v>
      </c>
      <c r="K8" s="22">
        <v>3</v>
      </c>
      <c r="L8" s="22">
        <v>0</v>
      </c>
      <c r="M8" s="22">
        <v>3</v>
      </c>
      <c r="N8" s="22">
        <v>1</v>
      </c>
      <c r="O8" s="22">
        <v>0</v>
      </c>
      <c r="P8" s="22">
        <v>0</v>
      </c>
      <c r="Q8" s="22">
        <v>1</v>
      </c>
      <c r="R8" s="22">
        <v>2</v>
      </c>
      <c r="S8" s="22"/>
      <c r="T8" s="22"/>
      <c r="U8" s="22"/>
      <c r="V8" s="22"/>
      <c r="W8" s="22"/>
      <c r="X8" s="22"/>
      <c r="Y8" s="22"/>
      <c r="Z8" s="22">
        <v>3</v>
      </c>
      <c r="AA8" s="22">
        <v>3</v>
      </c>
      <c r="AB8" s="22">
        <v>0</v>
      </c>
      <c r="AC8" s="22">
        <v>0</v>
      </c>
      <c r="AD8" s="22">
        <v>0</v>
      </c>
      <c r="AE8" s="22">
        <v>2</v>
      </c>
      <c r="AF8" s="22">
        <v>2</v>
      </c>
      <c r="AG8" s="22">
        <v>3</v>
      </c>
      <c r="AH8" s="22">
        <v>2</v>
      </c>
      <c r="AI8" s="21">
        <f t="shared" si="0"/>
        <v>38</v>
      </c>
      <c r="AJ8" s="15" t="s">
        <v>159</v>
      </c>
      <c r="AK8" s="15" t="s">
        <v>160</v>
      </c>
    </row>
    <row r="9" spans="1:37" ht="15" customHeight="1">
      <c r="A9" s="9">
        <v>5</v>
      </c>
      <c r="B9" s="9"/>
      <c r="C9" s="21">
        <v>16</v>
      </c>
      <c r="D9" s="22">
        <v>1</v>
      </c>
      <c r="E9" s="22">
        <v>1</v>
      </c>
      <c r="F9" s="22">
        <v>4</v>
      </c>
      <c r="G9" s="22">
        <v>3</v>
      </c>
      <c r="H9" s="22">
        <v>0</v>
      </c>
      <c r="I9" s="22">
        <v>0</v>
      </c>
      <c r="J9" s="22">
        <v>1</v>
      </c>
      <c r="K9" s="22">
        <v>3</v>
      </c>
      <c r="L9" s="22">
        <v>0</v>
      </c>
      <c r="M9" s="22">
        <v>3</v>
      </c>
      <c r="N9" s="22">
        <v>1</v>
      </c>
      <c r="O9" s="22">
        <v>0</v>
      </c>
      <c r="P9" s="22">
        <v>0</v>
      </c>
      <c r="Q9" s="22">
        <v>2</v>
      </c>
      <c r="R9" s="22">
        <v>4</v>
      </c>
      <c r="S9" s="22">
        <v>0</v>
      </c>
      <c r="T9" s="22">
        <v>0</v>
      </c>
      <c r="U9" s="22"/>
      <c r="V9" s="22"/>
      <c r="W9" s="22"/>
      <c r="X9" s="22"/>
      <c r="Y9" s="22"/>
      <c r="Z9" s="22">
        <v>5</v>
      </c>
      <c r="AA9" s="22">
        <v>3</v>
      </c>
      <c r="AB9" s="22">
        <v>0</v>
      </c>
      <c r="AC9" s="22">
        <v>0</v>
      </c>
      <c r="AD9" s="22">
        <v>0</v>
      </c>
      <c r="AE9" s="22">
        <v>1</v>
      </c>
      <c r="AF9" s="22">
        <v>2</v>
      </c>
      <c r="AG9" s="22">
        <v>2</v>
      </c>
      <c r="AH9" s="22">
        <v>1</v>
      </c>
      <c r="AI9" s="21">
        <f t="shared" si="0"/>
        <v>37</v>
      </c>
      <c r="AJ9" s="15" t="s">
        <v>161</v>
      </c>
      <c r="AK9" s="15" t="s">
        <v>162</v>
      </c>
    </row>
    <row r="10" spans="1:37" ht="15" customHeight="1">
      <c r="A10" s="9">
        <v>6</v>
      </c>
      <c r="B10" s="9"/>
      <c r="C10" s="21">
        <v>11</v>
      </c>
      <c r="D10" s="22">
        <v>1</v>
      </c>
      <c r="E10" s="22">
        <v>2</v>
      </c>
      <c r="F10" s="22">
        <v>1</v>
      </c>
      <c r="G10" s="22">
        <v>0</v>
      </c>
      <c r="H10" s="22">
        <v>0</v>
      </c>
      <c r="I10" s="22">
        <v>0</v>
      </c>
      <c r="J10" s="22">
        <v>3</v>
      </c>
      <c r="K10" s="22">
        <v>2</v>
      </c>
      <c r="L10" s="22"/>
      <c r="M10" s="22">
        <v>3</v>
      </c>
      <c r="N10" s="22">
        <v>1</v>
      </c>
      <c r="O10" s="22">
        <v>0</v>
      </c>
      <c r="P10" s="22">
        <v>0</v>
      </c>
      <c r="Q10" s="22">
        <v>2</v>
      </c>
      <c r="R10" s="22">
        <v>4</v>
      </c>
      <c r="S10" s="22">
        <v>2</v>
      </c>
      <c r="T10" s="22">
        <v>0</v>
      </c>
      <c r="U10" s="22"/>
      <c r="V10" s="22"/>
      <c r="W10" s="22"/>
      <c r="X10" s="22"/>
      <c r="Y10" s="22"/>
      <c r="Z10" s="22">
        <v>5</v>
      </c>
      <c r="AA10" s="22">
        <v>0</v>
      </c>
      <c r="AB10" s="22"/>
      <c r="AC10" s="22"/>
      <c r="AD10" s="22"/>
      <c r="AE10" s="22">
        <v>2</v>
      </c>
      <c r="AF10" s="22">
        <v>2</v>
      </c>
      <c r="AG10" s="22">
        <v>3</v>
      </c>
      <c r="AH10" s="22">
        <v>2</v>
      </c>
      <c r="AI10" s="21">
        <f t="shared" si="0"/>
        <v>35</v>
      </c>
      <c r="AJ10" s="15" t="s">
        <v>163</v>
      </c>
      <c r="AK10" s="15" t="s">
        <v>164</v>
      </c>
    </row>
    <row r="11" spans="1:37" ht="15" customHeight="1">
      <c r="A11" s="9">
        <v>7</v>
      </c>
      <c r="B11" s="9"/>
      <c r="C11" s="21">
        <v>6</v>
      </c>
      <c r="D11" s="22">
        <v>1</v>
      </c>
      <c r="E11" s="22">
        <v>2</v>
      </c>
      <c r="F11" s="22">
        <v>0</v>
      </c>
      <c r="G11" s="22">
        <v>0</v>
      </c>
      <c r="H11" s="22">
        <v>0</v>
      </c>
      <c r="I11" s="22">
        <v>0</v>
      </c>
      <c r="J11" s="22">
        <v>3</v>
      </c>
      <c r="K11" s="22">
        <v>0</v>
      </c>
      <c r="L11" s="22">
        <v>3</v>
      </c>
      <c r="M11" s="22">
        <v>3</v>
      </c>
      <c r="N11" s="22">
        <v>1</v>
      </c>
      <c r="O11" s="22">
        <v>1</v>
      </c>
      <c r="P11" s="22">
        <v>1</v>
      </c>
      <c r="Q11" s="22">
        <v>2</v>
      </c>
      <c r="R11" s="22">
        <v>2</v>
      </c>
      <c r="S11" s="22">
        <v>0</v>
      </c>
      <c r="T11" s="22">
        <v>0</v>
      </c>
      <c r="U11" s="22"/>
      <c r="V11" s="22"/>
      <c r="W11" s="22"/>
      <c r="X11" s="22"/>
      <c r="Y11" s="22"/>
      <c r="Z11" s="22">
        <v>2</v>
      </c>
      <c r="AA11" s="22">
        <v>4</v>
      </c>
      <c r="AB11" s="22"/>
      <c r="AC11" s="22"/>
      <c r="AD11" s="22"/>
      <c r="AE11" s="22">
        <v>2</v>
      </c>
      <c r="AF11" s="22">
        <v>2</v>
      </c>
      <c r="AG11" s="22">
        <v>3</v>
      </c>
      <c r="AH11" s="22"/>
      <c r="AI11" s="21">
        <f t="shared" si="0"/>
        <v>32</v>
      </c>
      <c r="AJ11" s="15" t="s">
        <v>165</v>
      </c>
      <c r="AK11" s="15" t="s">
        <v>166</v>
      </c>
    </row>
    <row r="12" spans="1:37" ht="15" customHeight="1">
      <c r="A12" s="9">
        <v>8</v>
      </c>
      <c r="B12" s="9"/>
      <c r="C12" s="21">
        <v>7</v>
      </c>
      <c r="D12" s="22">
        <v>0</v>
      </c>
      <c r="E12" s="22">
        <v>2</v>
      </c>
      <c r="F12" s="22">
        <v>0</v>
      </c>
      <c r="G12" s="22">
        <v>0</v>
      </c>
      <c r="H12" s="22">
        <v>0</v>
      </c>
      <c r="I12" s="22">
        <v>0</v>
      </c>
      <c r="J12" s="22">
        <v>3</v>
      </c>
      <c r="K12" s="22">
        <v>0</v>
      </c>
      <c r="L12" s="22">
        <v>3</v>
      </c>
      <c r="M12" s="22">
        <v>3</v>
      </c>
      <c r="N12" s="22">
        <v>1</v>
      </c>
      <c r="O12" s="22">
        <v>1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>
        <v>5</v>
      </c>
      <c r="AA12" s="22">
        <v>4</v>
      </c>
      <c r="AB12" s="22"/>
      <c r="AC12" s="22"/>
      <c r="AD12" s="22"/>
      <c r="AE12" s="22">
        <v>2</v>
      </c>
      <c r="AF12" s="22">
        <v>2</v>
      </c>
      <c r="AG12" s="22">
        <v>3</v>
      </c>
      <c r="AH12" s="22">
        <v>3</v>
      </c>
      <c r="AI12" s="21">
        <f t="shared" si="0"/>
        <v>32</v>
      </c>
      <c r="AJ12" s="15" t="s">
        <v>167</v>
      </c>
      <c r="AK12" s="15" t="s">
        <v>168</v>
      </c>
    </row>
    <row r="13" spans="1:37" ht="15" customHeight="1">
      <c r="A13" s="9">
        <v>9</v>
      </c>
      <c r="B13" s="9"/>
      <c r="C13" s="21">
        <v>13</v>
      </c>
      <c r="D13" s="22">
        <v>1</v>
      </c>
      <c r="E13" s="22">
        <v>1</v>
      </c>
      <c r="F13" s="22">
        <v>0</v>
      </c>
      <c r="G13" s="22">
        <v>0</v>
      </c>
      <c r="H13" s="22">
        <v>0</v>
      </c>
      <c r="I13" s="22">
        <v>0</v>
      </c>
      <c r="J13" s="22">
        <v>3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5</v>
      </c>
      <c r="AA13" s="22">
        <v>5</v>
      </c>
      <c r="AB13" s="23">
        <v>10</v>
      </c>
      <c r="AC13" s="22">
        <v>0</v>
      </c>
      <c r="AD13" s="22">
        <v>0</v>
      </c>
      <c r="AE13" s="22">
        <v>2</v>
      </c>
      <c r="AF13" s="22">
        <v>2</v>
      </c>
      <c r="AG13" s="22">
        <v>3</v>
      </c>
      <c r="AH13" s="22">
        <v>0</v>
      </c>
      <c r="AI13" s="21">
        <f t="shared" si="0"/>
        <v>32</v>
      </c>
      <c r="AJ13" s="15" t="s">
        <v>169</v>
      </c>
      <c r="AK13" s="15" t="s">
        <v>170</v>
      </c>
    </row>
    <row r="14" spans="1:37" ht="15" customHeight="1">
      <c r="A14" s="9">
        <v>10</v>
      </c>
      <c r="B14" s="9"/>
      <c r="C14" s="21">
        <v>17</v>
      </c>
      <c r="D14" s="22">
        <v>1</v>
      </c>
      <c r="E14" s="22">
        <v>2</v>
      </c>
      <c r="F14" s="22">
        <v>4</v>
      </c>
      <c r="G14" s="22">
        <v>2</v>
      </c>
      <c r="H14" s="22">
        <v>0</v>
      </c>
      <c r="I14" s="22">
        <v>0</v>
      </c>
      <c r="J14" s="22">
        <v>2</v>
      </c>
      <c r="K14" s="22">
        <v>3</v>
      </c>
      <c r="L14" s="22">
        <v>0</v>
      </c>
      <c r="M14" s="22">
        <v>2</v>
      </c>
      <c r="N14" s="22">
        <v>1</v>
      </c>
      <c r="O14" s="22">
        <v>0</v>
      </c>
      <c r="P14" s="22">
        <v>1</v>
      </c>
      <c r="Q14" s="22"/>
      <c r="R14" s="22"/>
      <c r="S14" s="22"/>
      <c r="T14" s="22"/>
      <c r="U14" s="22"/>
      <c r="V14" s="22"/>
      <c r="W14" s="22"/>
      <c r="X14" s="22"/>
      <c r="Y14" s="22"/>
      <c r="Z14" s="22">
        <v>5</v>
      </c>
      <c r="AA14" s="22">
        <v>5</v>
      </c>
      <c r="AB14" s="22">
        <v>0</v>
      </c>
      <c r="AC14" s="22">
        <v>0</v>
      </c>
      <c r="AD14" s="22">
        <v>0</v>
      </c>
      <c r="AE14" s="22">
        <v>2</v>
      </c>
      <c r="AF14" s="22">
        <v>2</v>
      </c>
      <c r="AG14" s="22">
        <v>0</v>
      </c>
      <c r="AH14" s="22">
        <v>0</v>
      </c>
      <c r="AI14" s="21">
        <f t="shared" si="0"/>
        <v>32</v>
      </c>
      <c r="AJ14" s="15" t="s">
        <v>171</v>
      </c>
      <c r="AK14" s="15" t="s">
        <v>172</v>
      </c>
    </row>
    <row r="15" spans="1:37" ht="12.75">
      <c r="A15" s="9">
        <v>11</v>
      </c>
      <c r="B15" s="9"/>
      <c r="C15" s="21">
        <v>15</v>
      </c>
      <c r="D15" s="22">
        <v>1</v>
      </c>
      <c r="E15" s="22">
        <v>2</v>
      </c>
      <c r="F15" s="22">
        <v>4</v>
      </c>
      <c r="G15" s="22">
        <v>4</v>
      </c>
      <c r="H15" s="22">
        <v>0</v>
      </c>
      <c r="I15" s="22">
        <v>0</v>
      </c>
      <c r="J15" s="22">
        <v>1</v>
      </c>
      <c r="K15" s="22">
        <v>3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/>
      <c r="T15" s="22"/>
      <c r="U15" s="22"/>
      <c r="V15" s="22"/>
      <c r="W15" s="22"/>
      <c r="X15" s="22"/>
      <c r="Y15" s="22"/>
      <c r="Z15" s="22">
        <v>5</v>
      </c>
      <c r="AA15" s="22">
        <v>5</v>
      </c>
      <c r="AB15" s="22">
        <v>0</v>
      </c>
      <c r="AC15" s="22">
        <v>0</v>
      </c>
      <c r="AD15" s="22">
        <v>0</v>
      </c>
      <c r="AE15" s="22">
        <v>2</v>
      </c>
      <c r="AF15" s="22">
        <v>2</v>
      </c>
      <c r="AG15" s="22">
        <v>1</v>
      </c>
      <c r="AH15" s="22">
        <v>1</v>
      </c>
      <c r="AI15" s="21">
        <f t="shared" si="0"/>
        <v>31</v>
      </c>
      <c r="AJ15" s="15" t="s">
        <v>173</v>
      </c>
      <c r="AK15" s="15" t="s">
        <v>174</v>
      </c>
    </row>
    <row r="16" spans="1:37" ht="12.75">
      <c r="A16" s="9">
        <v>12</v>
      </c>
      <c r="B16" s="9"/>
      <c r="C16" s="21">
        <v>20</v>
      </c>
      <c r="D16" s="22">
        <v>1</v>
      </c>
      <c r="E16" s="22">
        <v>2</v>
      </c>
      <c r="F16" s="22">
        <v>4</v>
      </c>
      <c r="G16" s="22">
        <v>3</v>
      </c>
      <c r="H16" s="22">
        <v>0</v>
      </c>
      <c r="I16" s="22">
        <v>0</v>
      </c>
      <c r="J16" s="22">
        <v>1</v>
      </c>
      <c r="K16" s="22">
        <v>3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5</v>
      </c>
      <c r="AA16" s="22">
        <v>2</v>
      </c>
      <c r="AB16" s="22">
        <v>0</v>
      </c>
      <c r="AC16" s="22">
        <v>0</v>
      </c>
      <c r="AD16" s="22">
        <v>0</v>
      </c>
      <c r="AE16" s="22">
        <v>2</v>
      </c>
      <c r="AF16" s="22">
        <v>2</v>
      </c>
      <c r="AG16" s="22">
        <v>3</v>
      </c>
      <c r="AH16" s="22">
        <v>2</v>
      </c>
      <c r="AI16" s="21">
        <f t="shared" si="0"/>
        <v>30</v>
      </c>
      <c r="AJ16" s="15" t="s">
        <v>175</v>
      </c>
      <c r="AK16" s="15" t="s">
        <v>176</v>
      </c>
    </row>
    <row r="17" spans="1:37" ht="12.75">
      <c r="A17" s="9">
        <v>13</v>
      </c>
      <c r="B17" s="9"/>
      <c r="C17" s="21">
        <v>14</v>
      </c>
      <c r="D17" s="22">
        <v>1</v>
      </c>
      <c r="E17" s="22">
        <v>2</v>
      </c>
      <c r="F17" s="22">
        <v>0</v>
      </c>
      <c r="G17" s="22">
        <v>0</v>
      </c>
      <c r="H17" s="22">
        <v>0</v>
      </c>
      <c r="I17" s="22">
        <v>0</v>
      </c>
      <c r="J17" s="22">
        <v>3</v>
      </c>
      <c r="K17" s="22">
        <v>0</v>
      </c>
      <c r="L17" s="22">
        <v>1</v>
      </c>
      <c r="M17" s="22">
        <v>3</v>
      </c>
      <c r="N17" s="22">
        <v>1</v>
      </c>
      <c r="O17" s="22">
        <v>1</v>
      </c>
      <c r="P17" s="22">
        <v>0</v>
      </c>
      <c r="Q17" s="22">
        <v>2</v>
      </c>
      <c r="R17" s="22">
        <v>4</v>
      </c>
      <c r="S17" s="22"/>
      <c r="T17" s="22"/>
      <c r="U17" s="22"/>
      <c r="V17" s="22"/>
      <c r="W17" s="22"/>
      <c r="X17" s="22"/>
      <c r="Y17" s="22"/>
      <c r="Z17" s="22">
        <v>5</v>
      </c>
      <c r="AA17" s="22">
        <v>1</v>
      </c>
      <c r="AB17" s="22">
        <v>0</v>
      </c>
      <c r="AC17" s="22">
        <v>0</v>
      </c>
      <c r="AD17" s="22">
        <v>0</v>
      </c>
      <c r="AE17" s="22">
        <v>1</v>
      </c>
      <c r="AF17" s="22">
        <v>2</v>
      </c>
      <c r="AG17" s="22">
        <v>1</v>
      </c>
      <c r="AH17" s="22">
        <v>0</v>
      </c>
      <c r="AI17" s="21">
        <f t="shared" si="0"/>
        <v>28</v>
      </c>
      <c r="AJ17" s="15" t="s">
        <v>177</v>
      </c>
      <c r="AK17" s="15" t="s">
        <v>178</v>
      </c>
    </row>
    <row r="18" spans="1:37" ht="12.75">
      <c r="A18" s="9">
        <v>14</v>
      </c>
      <c r="B18" s="9"/>
      <c r="C18" s="21">
        <v>18</v>
      </c>
      <c r="D18" s="22">
        <v>1</v>
      </c>
      <c r="E18" s="22">
        <v>2</v>
      </c>
      <c r="F18" s="22">
        <v>2</v>
      </c>
      <c r="G18" s="22">
        <v>2</v>
      </c>
      <c r="H18" s="22">
        <v>0</v>
      </c>
      <c r="I18" s="22">
        <v>0</v>
      </c>
      <c r="J18" s="22">
        <v>2</v>
      </c>
      <c r="K18" s="22">
        <v>2</v>
      </c>
      <c r="L18" s="22">
        <v>3</v>
      </c>
      <c r="M18" s="22">
        <v>3</v>
      </c>
      <c r="N18" s="22">
        <v>1</v>
      </c>
      <c r="O18" s="22">
        <v>0</v>
      </c>
      <c r="P18" s="22">
        <v>0</v>
      </c>
      <c r="Q18" s="22">
        <v>1</v>
      </c>
      <c r="R18" s="22"/>
      <c r="S18" s="22"/>
      <c r="T18" s="22"/>
      <c r="U18" s="22"/>
      <c r="V18" s="22"/>
      <c r="W18" s="22"/>
      <c r="X18" s="22"/>
      <c r="Y18" s="22"/>
      <c r="Z18" s="22">
        <v>3</v>
      </c>
      <c r="AA18" s="22">
        <v>5</v>
      </c>
      <c r="AB18" s="22">
        <v>0</v>
      </c>
      <c r="AC18" s="22">
        <v>0</v>
      </c>
      <c r="AD18" s="22">
        <v>-5</v>
      </c>
      <c r="AE18" s="22">
        <v>2</v>
      </c>
      <c r="AF18" s="22">
        <v>2</v>
      </c>
      <c r="AG18" s="22">
        <v>2</v>
      </c>
      <c r="AH18" s="22">
        <v>0</v>
      </c>
      <c r="AI18" s="21">
        <f t="shared" si="0"/>
        <v>28</v>
      </c>
      <c r="AJ18" s="15" t="s">
        <v>179</v>
      </c>
      <c r="AK18" s="15" t="s">
        <v>180</v>
      </c>
    </row>
    <row r="19" spans="1:37" ht="12.75">
      <c r="A19" s="9">
        <v>15</v>
      </c>
      <c r="B19" s="9"/>
      <c r="C19" s="21">
        <v>10</v>
      </c>
      <c r="D19" s="22">
        <v>1</v>
      </c>
      <c r="E19" s="22">
        <v>0</v>
      </c>
      <c r="F19" s="22">
        <v>0</v>
      </c>
      <c r="G19" s="22"/>
      <c r="H19" s="22"/>
      <c r="I19" s="22"/>
      <c r="J19" s="22">
        <v>3</v>
      </c>
      <c r="K19" s="22">
        <v>0</v>
      </c>
      <c r="L19" s="22"/>
      <c r="M19" s="22">
        <v>3</v>
      </c>
      <c r="N19" s="22">
        <v>1</v>
      </c>
      <c r="O19" s="22">
        <v>1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>
        <v>5</v>
      </c>
      <c r="AA19" s="22">
        <v>4</v>
      </c>
      <c r="AB19" s="22"/>
      <c r="AC19" s="22"/>
      <c r="AD19" s="22"/>
      <c r="AE19" s="22">
        <v>2</v>
      </c>
      <c r="AF19" s="22"/>
      <c r="AG19" s="22"/>
      <c r="AH19" s="22"/>
      <c r="AI19" s="21">
        <f t="shared" si="0"/>
        <v>20</v>
      </c>
      <c r="AJ19" s="15" t="s">
        <v>181</v>
      </c>
      <c r="AK19" s="15" t="s">
        <v>182</v>
      </c>
    </row>
    <row r="20" spans="1:37" ht="12.75">
      <c r="A20" s="9">
        <v>16</v>
      </c>
      <c r="B20" s="9"/>
      <c r="C20" s="21">
        <v>2</v>
      </c>
      <c r="D20" s="22">
        <v>1</v>
      </c>
      <c r="E20" s="22">
        <v>0</v>
      </c>
      <c r="F20" s="22">
        <v>0</v>
      </c>
      <c r="G20" s="22"/>
      <c r="H20" s="22"/>
      <c r="I20" s="22"/>
      <c r="J20" s="22"/>
      <c r="K20" s="22"/>
      <c r="L20" s="22"/>
      <c r="M20" s="22">
        <v>3</v>
      </c>
      <c r="N20" s="22">
        <v>1</v>
      </c>
      <c r="O20" s="22">
        <v>0</v>
      </c>
      <c r="P20" s="22">
        <v>0</v>
      </c>
      <c r="Q20" s="22">
        <v>1</v>
      </c>
      <c r="R20" s="22">
        <v>0</v>
      </c>
      <c r="S20" s="22">
        <v>0</v>
      </c>
      <c r="T20" s="22">
        <v>0</v>
      </c>
      <c r="U20" s="22"/>
      <c r="V20" s="22"/>
      <c r="W20" s="22"/>
      <c r="X20" s="22"/>
      <c r="Y20" s="22"/>
      <c r="Z20" s="22">
        <v>5</v>
      </c>
      <c r="AA20" s="22">
        <v>2</v>
      </c>
      <c r="AB20" s="22"/>
      <c r="AC20" s="22"/>
      <c r="AD20" s="22"/>
      <c r="AE20" s="22">
        <v>2</v>
      </c>
      <c r="AF20" s="22">
        <v>2</v>
      </c>
      <c r="AG20" s="22"/>
      <c r="AH20" s="22"/>
      <c r="AI20" s="21">
        <f t="shared" si="0"/>
        <v>17</v>
      </c>
      <c r="AJ20" s="15" t="s">
        <v>183</v>
      </c>
      <c r="AK20" s="15" t="s">
        <v>184</v>
      </c>
    </row>
    <row r="21" spans="1:37" ht="12.75">
      <c r="A21" s="9">
        <v>17</v>
      </c>
      <c r="B21" s="9"/>
      <c r="C21" s="21">
        <v>19</v>
      </c>
      <c r="D21" s="22">
        <v>1</v>
      </c>
      <c r="E21" s="22">
        <v>2</v>
      </c>
      <c r="F21" s="22">
        <v>4</v>
      </c>
      <c r="G21" s="22">
        <v>1</v>
      </c>
      <c r="H21" s="22">
        <v>0</v>
      </c>
      <c r="I21" s="22">
        <v>0</v>
      </c>
      <c r="J21" s="22">
        <v>3</v>
      </c>
      <c r="K21" s="22">
        <v>3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>
        <v>0</v>
      </c>
      <c r="AA21" s="22">
        <v>1</v>
      </c>
      <c r="AB21" s="22">
        <v>0</v>
      </c>
      <c r="AC21" s="22">
        <v>0</v>
      </c>
      <c r="AD21" s="22">
        <v>-2</v>
      </c>
      <c r="AE21" s="22">
        <v>1</v>
      </c>
      <c r="AF21" s="22">
        <v>0</v>
      </c>
      <c r="AG21" s="22">
        <v>2</v>
      </c>
      <c r="AH21" s="22">
        <v>1</v>
      </c>
      <c r="AI21" s="21">
        <f t="shared" si="0"/>
        <v>17</v>
      </c>
      <c r="AJ21" s="15" t="s">
        <v>185</v>
      </c>
      <c r="AK21" s="15" t="s">
        <v>186</v>
      </c>
    </row>
    <row r="22" spans="1:37" ht="12.75">
      <c r="A22" s="9">
        <v>18</v>
      </c>
      <c r="B22" s="9"/>
      <c r="C22" s="21">
        <v>1</v>
      </c>
      <c r="D22" s="22">
        <v>1</v>
      </c>
      <c r="E22" s="22">
        <v>2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>
        <v>3</v>
      </c>
      <c r="AB22" s="22">
        <v>0</v>
      </c>
      <c r="AC22" s="22">
        <v>0</v>
      </c>
      <c r="AD22" s="22">
        <v>0</v>
      </c>
      <c r="AE22" s="22">
        <v>2</v>
      </c>
      <c r="AF22" s="22">
        <v>2</v>
      </c>
      <c r="AG22" s="22">
        <v>2</v>
      </c>
      <c r="AH22" s="22">
        <v>1</v>
      </c>
      <c r="AI22" s="21">
        <f t="shared" si="0"/>
        <v>13</v>
      </c>
      <c r="AJ22" s="15" t="s">
        <v>187</v>
      </c>
      <c r="AK22" s="15" t="s">
        <v>188</v>
      </c>
    </row>
    <row r="23" spans="1:37" ht="12.75">
      <c r="A23" s="9">
        <v>19</v>
      </c>
      <c r="B23" s="9"/>
      <c r="C23" s="21">
        <v>3</v>
      </c>
      <c r="D23" s="22">
        <v>1</v>
      </c>
      <c r="E23" s="22">
        <v>2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>
        <v>1</v>
      </c>
      <c r="AG23" s="22">
        <v>1</v>
      </c>
      <c r="AH23" s="22"/>
      <c r="AI23" s="21">
        <f t="shared" si="0"/>
        <v>5</v>
      </c>
      <c r="AJ23" s="15" t="s">
        <v>189</v>
      </c>
      <c r="AK23" s="15" t="s">
        <v>190</v>
      </c>
    </row>
    <row r="24" spans="1:37" ht="12.75">
      <c r="A24" s="9">
        <v>20</v>
      </c>
      <c r="B24" s="9"/>
      <c r="C24" s="21">
        <v>5</v>
      </c>
      <c r="D24" s="22">
        <v>1</v>
      </c>
      <c r="E24" s="22">
        <v>2</v>
      </c>
      <c r="F24" s="22">
        <v>4</v>
      </c>
      <c r="G24" s="22">
        <v>2</v>
      </c>
      <c r="H24" s="22">
        <v>2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>
        <v>0</v>
      </c>
      <c r="AA24" s="22">
        <v>0</v>
      </c>
      <c r="AB24" s="22">
        <v>0</v>
      </c>
      <c r="AC24" s="22">
        <v>0</v>
      </c>
      <c r="AD24" s="24">
        <v>-10</v>
      </c>
      <c r="AE24" s="22">
        <v>1</v>
      </c>
      <c r="AF24" s="22">
        <v>0</v>
      </c>
      <c r="AG24" s="22">
        <v>0</v>
      </c>
      <c r="AH24" s="22">
        <v>2</v>
      </c>
      <c r="AI24" s="21">
        <f t="shared" si="0"/>
        <v>4</v>
      </c>
      <c r="AJ24" s="15" t="s">
        <v>191</v>
      </c>
      <c r="AK24" s="15" t="s">
        <v>192</v>
      </c>
    </row>
  </sheetData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Unknown User</cp:lastModifiedBy>
  <cp:lastPrinted>2002-06-15T11:00:11Z</cp:lastPrinted>
  <dcterms:modified xsi:type="dcterms:W3CDTF">2002-06-15T16:35:37Z</dcterms:modified>
  <cp:category/>
  <cp:version/>
  <cp:contentType/>
  <cp:contentStatus/>
</cp:coreProperties>
</file>